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matthewsd\Desktop\"/>
    </mc:Choice>
  </mc:AlternateContent>
  <xr:revisionPtr revIDLastSave="0" documentId="13_ncr:1_{16ED8138-E37D-4614-866B-7C7821D65BBE}" xr6:coauthVersionLast="47" xr6:coauthVersionMax="47" xr10:uidLastSave="{00000000-0000-0000-0000-000000000000}"/>
  <bookViews>
    <workbookView xWindow="3210" yWindow="6150" windowWidth="21600" windowHeight="11385" xr2:uid="{00000000-000D-0000-FFFF-FFFF00000000}"/>
  </bookViews>
  <sheets>
    <sheet name="INTERREG VA" sheetId="1" r:id="rId1"/>
    <sheet name="Sheet1" sheetId="2" state="hidden" r:id="rId2"/>
  </sheets>
  <definedNames>
    <definedName name="_xlnm._FilterDatabase" localSheetId="0" hidden="1">'INTERREG VA'!$A$1:$Q$34</definedName>
    <definedName name="Country">Sheet1!$A$2:$A$3</definedName>
    <definedName name="LoOAccepted">Sheet1!$A$5:$A$6</definedName>
    <definedName name="_xlnm.Print_Area" localSheetId="0">'INTERREG VA'!$B$1:$Q$30</definedName>
    <definedName name="Status">Sheet1!$A$8:$A$12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<sst xmlns="http://schemas.openxmlformats.org/spreadsheetml/2006/main" count="348" uniqueCount="240">
  <si>
    <t>Operation Start Date</t>
  </si>
  <si>
    <t>Operation End Date</t>
  </si>
  <si>
    <t xml:space="preserve">Operation Postcode </t>
  </si>
  <si>
    <t>Country</t>
  </si>
  <si>
    <t>Category of Intervention</t>
  </si>
  <si>
    <t>Shared Waters Enhancement and Loughs Legacy (SWELL)</t>
  </si>
  <si>
    <t>BT14 6TE</t>
  </si>
  <si>
    <t xml:space="preserve">Northern Ireland Water </t>
  </si>
  <si>
    <t>InterTrade Ireland</t>
  </si>
  <si>
    <t>Co-Innovate (The Innovation Pathway Programme)</t>
  </si>
  <si>
    <t>BT34 2DE</t>
  </si>
  <si>
    <t>Newry, Mourne &amp; Down District Council</t>
  </si>
  <si>
    <t>Louth County Council</t>
  </si>
  <si>
    <t>Derry City &amp; Strabane District Council</t>
  </si>
  <si>
    <t xml:space="preserve">Waterways Ireland </t>
  </si>
  <si>
    <t>Collaborative Action for the Natura Network (CANN)</t>
  </si>
  <si>
    <t>BT35 8DJ</t>
  </si>
  <si>
    <t>BT8 7QT</t>
  </si>
  <si>
    <t>BT9 5PX</t>
  </si>
  <si>
    <t>Source to Tap</t>
  </si>
  <si>
    <t>Carlingford Lough Greenway</t>
  </si>
  <si>
    <t>North West Greenway Network (NWGN)</t>
  </si>
  <si>
    <t>BT48 7NN</t>
  </si>
  <si>
    <t>Ulster Canal Greenway</t>
  </si>
  <si>
    <t>BT74 7JY</t>
  </si>
  <si>
    <t>Innovation Recovery (I-Recover Project)</t>
  </si>
  <si>
    <t>Health Service Executive (HSE)</t>
  </si>
  <si>
    <t>Connecting Services, Citizens and Communities - Acute Services</t>
  </si>
  <si>
    <t>Multiple Adverse Childhood Experiences (MACE)</t>
  </si>
  <si>
    <t>Cross-Border Healthcare Intervention Trials in Ireland Network (CHITIN)</t>
  </si>
  <si>
    <t>BT2 8BS</t>
  </si>
  <si>
    <t xml:space="preserve">mPower: Connecting Citizens, Communities and Services </t>
  </si>
  <si>
    <t>G51 4EB</t>
  </si>
  <si>
    <t>Clondalkin Behavioural Initiative Ltd (Archways)</t>
  </si>
  <si>
    <t xml:space="preserve">The Changing Lives Initiative </t>
  </si>
  <si>
    <t>Need to Talk (NTT)</t>
  </si>
  <si>
    <t>BT1 4LS</t>
  </si>
  <si>
    <t>Operation/Project Name</t>
  </si>
  <si>
    <t xml:space="preserve">Operation/Project Summary </t>
  </si>
  <si>
    <t>Union Co-Financing Rate %</t>
  </si>
  <si>
    <t>Northern Ireland &amp; Ireland</t>
  </si>
  <si>
    <t>Northern Ireland, Ireland &amp; Scotland</t>
  </si>
  <si>
    <t xml:space="preserve">Theme </t>
  </si>
  <si>
    <t>Project Ref</t>
  </si>
  <si>
    <t>022</t>
  </si>
  <si>
    <t>063</t>
  </si>
  <si>
    <t>University College Dublin</t>
  </si>
  <si>
    <t>System for Bathing Water Quality Monitoring (SWIM)</t>
  </si>
  <si>
    <t>D04 N2E5</t>
  </si>
  <si>
    <t>A91 KFW6</t>
  </si>
  <si>
    <t>D12 PK70</t>
  </si>
  <si>
    <t xml:space="preserve">Ulster University </t>
  </si>
  <si>
    <t>BREATH (Border and Regions Airways Training Hub)</t>
  </si>
  <si>
    <t>Renewable Engine</t>
  </si>
  <si>
    <t>Eastern Corridor - Medical Engineering Centre (ECME)</t>
  </si>
  <si>
    <t>Storage Platform for the Integration of Renewable Energy (SPIRE 2)</t>
  </si>
  <si>
    <t>Centre for Personalised Medicine - Clinical Decision Making and Patient Safety (CPM)</t>
  </si>
  <si>
    <t>South West College</t>
  </si>
  <si>
    <t>BT80 8DN</t>
  </si>
  <si>
    <t>BT37 0QB</t>
  </si>
  <si>
    <t>060</t>
  </si>
  <si>
    <t>090</t>
  </si>
  <si>
    <t>112</t>
  </si>
  <si>
    <t>021</t>
  </si>
  <si>
    <t>085</t>
  </si>
  <si>
    <t>086</t>
  </si>
  <si>
    <t>Yes</t>
  </si>
  <si>
    <t>No</t>
  </si>
  <si>
    <t>Beneficiary/Lead Partner Name</t>
  </si>
  <si>
    <t>A91 K584</t>
  </si>
  <si>
    <t>F91 AP57</t>
  </si>
  <si>
    <t xml:space="preserve">Status </t>
  </si>
  <si>
    <t>Approved by SC</t>
  </si>
  <si>
    <t>Draft LoO Issued</t>
  </si>
  <si>
    <t>Final LoO Issued</t>
  </si>
  <si>
    <t xml:space="preserve">LoO Accepted </t>
  </si>
  <si>
    <t xml:space="preserve">Committed Outputs </t>
  </si>
  <si>
    <t>Dundalk Institute of Technology (DIT)</t>
  </si>
  <si>
    <t xml:space="preserve">System for the prediction of bathing water quality and install real time signage. </t>
  </si>
  <si>
    <t xml:space="preserve">Public Health Agency (Health and Social Care Research &amp; Development Division). </t>
  </si>
  <si>
    <t>Royal National Institute of Blind People (RNIB) Northern Ireland</t>
  </si>
  <si>
    <t xml:space="preserve">Catalyst Inc. </t>
  </si>
  <si>
    <t>BT3 9DT</t>
  </si>
  <si>
    <t xml:space="preserve">North West Centre for Advanced Manufacturing </t>
  </si>
  <si>
    <t>Community Health Sync (CoH-Sync)</t>
  </si>
  <si>
    <t xml:space="preserve">Queen's University Belfast </t>
  </si>
  <si>
    <t>BT9 5BN</t>
  </si>
  <si>
    <t>North West Multi-Modal transport hub</t>
  </si>
  <si>
    <t>Department for Infrastructure</t>
  </si>
  <si>
    <t>BT2 8GB</t>
  </si>
  <si>
    <r>
      <t>Total Project Cost (</t>
    </r>
    <r>
      <rPr>
        <b/>
        <sz val="11"/>
        <color theme="1"/>
        <rFont val="Calibri"/>
        <family val="2"/>
      </rPr>
      <t>€)</t>
    </r>
  </si>
  <si>
    <r>
      <t>Total ERDF Allocated (</t>
    </r>
    <r>
      <rPr>
        <b/>
        <sz val="11"/>
        <color theme="1"/>
        <rFont val="Calibri"/>
        <family val="2"/>
      </rPr>
      <t>€)</t>
    </r>
  </si>
  <si>
    <t>036</t>
  </si>
  <si>
    <t>The Bryden Centre for Advanced Marine &amp; Bio-Energy Research (The Bryden Centre)</t>
  </si>
  <si>
    <t>Withdrawn</t>
  </si>
  <si>
    <t>Catchment Care</t>
  </si>
  <si>
    <t>Donegal County Council</t>
  </si>
  <si>
    <t>Total ERDF + Match (€)</t>
  </si>
  <si>
    <t>eMS Ref Num</t>
  </si>
  <si>
    <t>5031</t>
  </si>
  <si>
    <t>5033</t>
  </si>
  <si>
    <t>5055</t>
  </si>
  <si>
    <t>5034</t>
  </si>
  <si>
    <t>5038</t>
  </si>
  <si>
    <t>5036</t>
  </si>
  <si>
    <t>5048</t>
  </si>
  <si>
    <t>5006</t>
  </si>
  <si>
    <t>5013</t>
  </si>
  <si>
    <t>5032</t>
  </si>
  <si>
    <t>5025</t>
  </si>
  <si>
    <t>5018</t>
  </si>
  <si>
    <t>5053</t>
  </si>
  <si>
    <t>5008</t>
  </si>
  <si>
    <t>5028</t>
  </si>
  <si>
    <t>5011</t>
  </si>
  <si>
    <t>5054</t>
  </si>
  <si>
    <t>5022</t>
  </si>
  <si>
    <t>5027</t>
  </si>
  <si>
    <t>5016</t>
  </si>
  <si>
    <t>5020</t>
  </si>
  <si>
    <t>5017</t>
  </si>
  <si>
    <t>F93 Y622</t>
  </si>
  <si>
    <t>5023</t>
  </si>
  <si>
    <t>5058</t>
  </si>
  <si>
    <t>Agri-food and Biosciences Institute</t>
  </si>
  <si>
    <t>The Marine Protected Areas Management and Monitoring (MarPAMM)</t>
  </si>
  <si>
    <t>Northern Ireland &amp; Ireland &amp; Scotland</t>
  </si>
  <si>
    <t xml:space="preserve">RSPB NI     </t>
  </si>
  <si>
    <t>Cooperation Across Borders for Biodiversity (CABB)</t>
  </si>
  <si>
    <t>5024</t>
  </si>
  <si>
    <r>
      <t xml:space="preserve">CO23: Nature and Biodiversity: Surface area of habitats supported in order to attain a better conservation status (hectares): </t>
    </r>
    <r>
      <rPr>
        <b/>
        <sz val="11"/>
        <color theme="1"/>
        <rFont val="Calibri"/>
        <family val="2"/>
        <scheme val="minor"/>
      </rPr>
      <t>3,605</t>
    </r>
    <r>
      <rPr>
        <sz val="11"/>
        <color theme="1"/>
        <rFont val="Calibri"/>
        <family val="2"/>
        <scheme val="minor"/>
      </rPr>
      <t xml:space="preserve">
2.111 Conservation action plans: </t>
    </r>
    <r>
      <rPr>
        <b/>
        <sz val="11"/>
        <color theme="1"/>
        <rFont val="Calibri"/>
        <family val="2"/>
        <scheme val="minor"/>
      </rPr>
      <t>27</t>
    </r>
  </si>
  <si>
    <t>Collaborative Oceanography and Monitoring for Protected Areas and Species (COMPASS)</t>
  </si>
  <si>
    <t>85</t>
  </si>
  <si>
    <t>86</t>
  </si>
  <si>
    <t>87</t>
  </si>
  <si>
    <t>88</t>
  </si>
  <si>
    <t>89</t>
  </si>
  <si>
    <t>90</t>
  </si>
  <si>
    <t>91</t>
  </si>
  <si>
    <t>92</t>
  </si>
  <si>
    <t>93</t>
  </si>
  <si>
    <t>96</t>
  </si>
  <si>
    <t>98</t>
  </si>
  <si>
    <t>99</t>
  </si>
  <si>
    <t>100</t>
  </si>
  <si>
    <t>101</t>
  </si>
  <si>
    <t>102</t>
  </si>
  <si>
    <t>103</t>
  </si>
  <si>
    <t>104</t>
  </si>
  <si>
    <t>105</t>
  </si>
  <si>
    <t>106</t>
  </si>
  <si>
    <t>107</t>
  </si>
  <si>
    <t>108</t>
  </si>
  <si>
    <t>109</t>
  </si>
  <si>
    <t>110</t>
  </si>
  <si>
    <t>111</t>
  </si>
  <si>
    <r>
      <t>Enterprises receiving support:</t>
    </r>
    <r>
      <rPr>
        <b/>
        <sz val="11"/>
        <rFont val="Calibri"/>
        <family val="2"/>
        <scheme val="minor"/>
      </rPr>
      <t xml:space="preserve"> 5</t>
    </r>
    <r>
      <rPr>
        <sz val="11"/>
        <rFont val="Calibri"/>
        <family val="2"/>
        <scheme val="minor"/>
      </rPr>
      <t xml:space="preserve">
Enterprises receiving grants: </t>
    </r>
    <r>
      <rPr>
        <b/>
        <sz val="11"/>
        <rFont val="Calibri"/>
        <family val="2"/>
        <scheme val="minor"/>
      </rPr>
      <t>2</t>
    </r>
    <r>
      <rPr>
        <sz val="11"/>
        <rFont val="Calibri"/>
        <family val="2"/>
        <scheme val="minor"/>
      </rPr>
      <t xml:space="preserve">
Enterprises receiving non-financial support: </t>
    </r>
    <r>
      <rPr>
        <b/>
        <sz val="11"/>
        <rFont val="Calibri"/>
        <family val="2"/>
        <scheme val="minor"/>
      </rPr>
      <t>5</t>
    </r>
    <r>
      <rPr>
        <sz val="11"/>
        <rFont val="Calibri"/>
        <family val="2"/>
        <scheme val="minor"/>
      </rPr>
      <t xml:space="preserve">
Researchers in supported entities: </t>
    </r>
    <r>
      <rPr>
        <b/>
        <sz val="11"/>
        <rFont val="Calibri"/>
        <family val="2"/>
        <scheme val="minor"/>
      </rPr>
      <t>22 (total of 89.5 researcher years)</t>
    </r>
    <r>
      <rPr>
        <sz val="11"/>
        <rFont val="Calibri"/>
        <family val="2"/>
        <scheme val="minor"/>
      </rPr>
      <t xml:space="preserve">
Enterprises cooperating with research institutions: </t>
    </r>
    <r>
      <rPr>
        <b/>
        <sz val="11"/>
        <rFont val="Calibri"/>
        <family val="2"/>
        <scheme val="minor"/>
      </rPr>
      <t xml:space="preserve">5 </t>
    </r>
    <r>
      <rPr>
        <sz val="11"/>
        <rFont val="Calibri"/>
        <family val="2"/>
        <scheme val="minor"/>
      </rPr>
      <t xml:space="preserve">                                                                                                                                                                                                                                            Enterprises participating in cross-border, transnational or interregional research projects: </t>
    </r>
    <r>
      <rPr>
        <b/>
        <sz val="11"/>
        <rFont val="Calibri"/>
        <family val="2"/>
        <scheme val="minor"/>
      </rPr>
      <t xml:space="preserve">2 </t>
    </r>
    <r>
      <rPr>
        <sz val="11"/>
        <rFont val="Calibri"/>
        <family val="2"/>
        <scheme val="minor"/>
      </rPr>
      <t xml:space="preserve">                                                                                                                                                   Research institutions participating in cross-border, transnational or interregional research projects: </t>
    </r>
    <r>
      <rPr>
        <b/>
        <sz val="11"/>
        <rFont val="Calibri"/>
        <family val="2"/>
        <scheme val="minor"/>
      </rPr>
      <t>3</t>
    </r>
  </si>
  <si>
    <r>
      <t xml:space="preserve">The Renewable Engine Project has been awarded €5,802,426.20 under the INTERREG VA Programme to facilitate direct knowledge transfer and technology development in the Renewable Energy and Advanced Manufacturing sectors through the provision of industrial research support and technology development grants to industrial partners. The project involves an internationally recognised cross-border research super-cluster involving four research institutes.                                                                                                                                                          
</t>
    </r>
    <r>
      <rPr>
        <u/>
        <sz val="11"/>
        <color rgb="FF000000"/>
        <rFont val="Calibri"/>
        <family val="2"/>
        <scheme val="minor"/>
      </rPr>
      <t>Project Partners</t>
    </r>
    <r>
      <rPr>
        <sz val="11"/>
        <color rgb="FF000000"/>
        <rFont val="Calibri"/>
        <family val="2"/>
        <scheme val="minor"/>
      </rPr>
      <t xml:space="preserve">: Queen's University Belfast; Manufacturing NI; Action Renewables; Mid Ulster Council; Institute of Technology Sligo; and the University of Strathclyde. </t>
    </r>
  </si>
  <si>
    <r>
      <t>Enterprises receiving support:</t>
    </r>
    <r>
      <rPr>
        <b/>
        <sz val="11"/>
        <rFont val="Calibri"/>
        <family val="2"/>
        <scheme val="minor"/>
      </rPr>
      <t xml:space="preserve"> 8</t>
    </r>
    <r>
      <rPr>
        <sz val="11"/>
        <rFont val="Calibri"/>
        <family val="2"/>
        <scheme val="minor"/>
      </rPr>
      <t xml:space="preserve">
Enterprises receiving grants: </t>
    </r>
    <r>
      <rPr>
        <b/>
        <sz val="11"/>
        <rFont val="Calibri"/>
        <family val="2"/>
        <scheme val="minor"/>
      </rPr>
      <t>4</t>
    </r>
    <r>
      <rPr>
        <sz val="11"/>
        <rFont val="Calibri"/>
        <family val="2"/>
        <scheme val="minor"/>
      </rPr>
      <t xml:space="preserve">
Enterprises receiving non-financial support: </t>
    </r>
    <r>
      <rPr>
        <b/>
        <sz val="11"/>
        <rFont val="Calibri"/>
        <family val="2"/>
        <scheme val="minor"/>
      </rPr>
      <t>8</t>
    </r>
    <r>
      <rPr>
        <sz val="11"/>
        <rFont val="Calibri"/>
        <family val="2"/>
        <scheme val="minor"/>
      </rPr>
      <t xml:space="preserve">
Researchers in supported entities: </t>
    </r>
    <r>
      <rPr>
        <b/>
        <sz val="11"/>
        <rFont val="Calibri"/>
        <family val="2"/>
        <scheme val="minor"/>
      </rPr>
      <t>19 (total of 57.05 researcher years)</t>
    </r>
    <r>
      <rPr>
        <sz val="11"/>
        <rFont val="Calibri"/>
        <family val="2"/>
        <scheme val="minor"/>
      </rPr>
      <t xml:space="preserve">
Enterprises cooperating with research institutions: </t>
    </r>
    <r>
      <rPr>
        <b/>
        <sz val="11"/>
        <rFont val="Calibri"/>
        <family val="2"/>
        <scheme val="minor"/>
      </rPr>
      <t xml:space="preserve">8 </t>
    </r>
    <r>
      <rPr>
        <sz val="11"/>
        <rFont val="Calibri"/>
        <family val="2"/>
        <scheme val="minor"/>
      </rPr>
      <t xml:space="preserve">                                                                                                                                                                                                                                          Enterprises participating in cross-border, transnational or interregional research projects: </t>
    </r>
    <r>
      <rPr>
        <b/>
        <sz val="11"/>
        <rFont val="Calibri"/>
        <family val="2"/>
        <scheme val="minor"/>
      </rPr>
      <t>8</t>
    </r>
    <r>
      <rPr>
        <sz val="11"/>
        <rFont val="Calibri"/>
        <family val="2"/>
        <scheme val="minor"/>
      </rPr>
      <t xml:space="preserve">                                                                                                                                                      Research institutions participating in cross-border, transnational or interregional research projects: </t>
    </r>
    <r>
      <rPr>
        <b/>
        <sz val="11"/>
        <rFont val="Calibri"/>
        <family val="2"/>
        <scheme val="minor"/>
      </rPr>
      <t>4</t>
    </r>
  </si>
  <si>
    <r>
      <t xml:space="preserve">The Eastern Corridor Medical Engineering Centre (ECME) Project has been awarded €7,108,479.53 under the INTERREG VA Programme to create enhanced models for heart disease care by carrying out fundamental research and commercially focused platform technologies. The project will create a cardiac health database, sensor technology and medical grade smart wearable technology. ECME will improve care by creating better diagnostics and investigate clinically relevant monitoring in the home / rehabilitation environments. 
</t>
    </r>
    <r>
      <rPr>
        <u/>
        <sz val="11"/>
        <color rgb="FF000000"/>
        <rFont val="Calibri"/>
        <family val="2"/>
        <scheme val="minor"/>
      </rPr>
      <t>Project Partners</t>
    </r>
    <r>
      <rPr>
        <sz val="11"/>
        <color rgb="FF000000"/>
        <rFont val="Calibri"/>
        <family val="2"/>
        <scheme val="minor"/>
      </rPr>
      <t xml:space="preserve">: Southern Health and Social Care Trust; Dundalk Institute of Technology; Dublin City University; University College Dublin; and the University of the Highlands and Islands. </t>
    </r>
  </si>
  <si>
    <r>
      <t xml:space="preserve">The Storage Platform for the Integration of Renewable Energy (SPIRE 2) Project has been awarded €6,462,927.86 under the INTERREG VA Programme to create a Virtual Research Graduate School in the area of Mass Energy Storage (MES) and help develop a range of wide-scale mass renewable energy storage devices to meet current and future electricity market needs. The cross-border project will develop energy usage scenarios to help better understand what size such storage systems need to be to meet rising demand. It will also contribute to the region meeting targets set under the EU’s 2020 Renewable Energy Directive, which has been designed to increase the use of renewable energy sources across all member states. SPIRE 2 will also generate understanding and commercial possibilities for wide scaled mass energy storage to contribute to renewable energy targets beyond 2020.                                                                                                                         
</t>
    </r>
    <r>
      <rPr>
        <u/>
        <sz val="11"/>
        <color theme="1"/>
        <rFont val="Calibri"/>
        <family val="2"/>
        <scheme val="minor"/>
      </rPr>
      <t>Project Partners</t>
    </r>
    <r>
      <rPr>
        <sz val="11"/>
        <color theme="1"/>
        <rFont val="Calibri"/>
        <family val="2"/>
        <scheme val="minor"/>
      </rPr>
      <t xml:space="preserve">: Queens University Belfast; Arbarr Group; Causeway Coast and Glens Borough Council; B9; Glen Dimplex; AES; Energia; Ulster Farmers Union; Dundalk Institute of Technology; Climote; ESB; Paypal; The Authentic Food Company; Strathclyde University; Sunamp; Community Energy Scotland; and SSE.
</t>
    </r>
  </si>
  <si>
    <r>
      <t xml:space="preserve">Enterprises receiving support: </t>
    </r>
    <r>
      <rPr>
        <b/>
        <sz val="11"/>
        <rFont val="Calibri"/>
        <family val="2"/>
        <scheme val="minor"/>
      </rPr>
      <t>12</t>
    </r>
    <r>
      <rPr>
        <sz val="11"/>
        <rFont val="Calibri"/>
        <family val="2"/>
        <scheme val="minor"/>
      </rPr>
      <t xml:space="preserve">
Enterprises receiving grants:</t>
    </r>
    <r>
      <rPr>
        <b/>
        <sz val="11"/>
        <rFont val="Calibri"/>
        <family val="2"/>
        <scheme val="minor"/>
      </rPr>
      <t xml:space="preserve"> 2</t>
    </r>
    <r>
      <rPr>
        <sz val="11"/>
        <rFont val="Calibri"/>
        <family val="2"/>
        <scheme val="minor"/>
      </rPr>
      <t xml:space="preserve">Enterprises receiving non-financial support: </t>
    </r>
    <r>
      <rPr>
        <b/>
        <sz val="11"/>
        <rFont val="Calibri"/>
        <family val="2"/>
        <scheme val="minor"/>
      </rPr>
      <t>12</t>
    </r>
    <r>
      <rPr>
        <sz val="11"/>
        <rFont val="Calibri"/>
        <family val="2"/>
        <scheme val="minor"/>
      </rPr>
      <t xml:space="preserve">
Researchers in supported entities: </t>
    </r>
    <r>
      <rPr>
        <b/>
        <sz val="11"/>
        <rFont val="Calibri"/>
        <family val="2"/>
        <scheme val="minor"/>
      </rPr>
      <t xml:space="preserve">38 (total of 83 researcher years) </t>
    </r>
    <r>
      <rPr>
        <sz val="11"/>
        <rFont val="Calibri"/>
        <family val="2"/>
        <scheme val="minor"/>
      </rPr>
      <t xml:space="preserve">Enterprises cooperating with research institutions: </t>
    </r>
    <r>
      <rPr>
        <b/>
        <sz val="11"/>
        <rFont val="Calibri"/>
        <family val="2"/>
        <scheme val="minor"/>
      </rPr>
      <t xml:space="preserve">12  </t>
    </r>
    <r>
      <rPr>
        <sz val="11"/>
        <rFont val="Calibri"/>
        <family val="2"/>
        <scheme val="minor"/>
      </rPr>
      <t xml:space="preserve">                                                                                                                                                                                                                                           Enterprises participating in cross-border, transnational or interregional research projects: </t>
    </r>
    <r>
      <rPr>
        <b/>
        <sz val="11"/>
        <rFont val="Calibri"/>
        <family val="2"/>
        <scheme val="minor"/>
      </rPr>
      <t xml:space="preserve">12   </t>
    </r>
    <r>
      <rPr>
        <sz val="11"/>
        <rFont val="Calibri"/>
        <family val="2"/>
        <scheme val="minor"/>
      </rPr>
      <t xml:space="preserve">                                                                                                                                                 Research institutions participating in cross-border, transnational or interregional research projects: </t>
    </r>
    <r>
      <rPr>
        <b/>
        <sz val="11"/>
        <rFont val="Calibri"/>
        <family val="2"/>
        <scheme val="minor"/>
      </rPr>
      <t>4</t>
    </r>
  </si>
  <si>
    <r>
      <t xml:space="preserve">The Centre of Personalised Medicine, Clinical Decision Making and Patient Safety (CPM) has been awarded €8,628,985.36 under the INTERREG VA Programme to improve patient care and outcomes, as well as develop tools that improve clinical decision making. This pioneering research is some of the most exciting and advanced research in personalised medicine currently being undertaken globally. The personalised medicine collaboration, between academic, clinical and commercial sectors focuses on emergency surgery, heart disease, acute kidney injury, diabetes and dementia.                                                                                                                                                                                                                                                                         
</t>
    </r>
    <r>
      <rPr>
        <u/>
        <sz val="11"/>
        <color theme="1"/>
        <rFont val="Calibri"/>
        <family val="2"/>
        <scheme val="minor"/>
      </rPr>
      <t>Project Partners</t>
    </r>
    <r>
      <rPr>
        <sz val="11"/>
        <color theme="1"/>
        <rFont val="Calibri"/>
        <family val="2"/>
        <scheme val="minor"/>
      </rPr>
      <t xml:space="preserve">: Western Health and Social Care Trust; Clinical Translational Research and Innovation Centre (C-TRIC); Clinishare Ltd; Advanced Research; Cryptography Ltd; Northern Ireland Clinical Research Services Ltd; Letterkenny University Hospital; Donegal Clinical Research Academy; Letterkenny Institute of Technology; Randox Laboratories; United Health Group; National University of Ireland (NUI) Galway; University of the Highlands and Islands; and NHS Highlands Scotland. 
</t>
    </r>
  </si>
  <si>
    <r>
      <t xml:space="preserve">Enterprises receiving support: </t>
    </r>
    <r>
      <rPr>
        <b/>
        <sz val="11"/>
        <rFont val="Calibri"/>
        <family val="2"/>
        <scheme val="minor"/>
      </rPr>
      <t>5</t>
    </r>
    <r>
      <rPr>
        <sz val="11"/>
        <rFont val="Calibri"/>
        <family val="2"/>
        <scheme val="minor"/>
      </rPr>
      <t xml:space="preserve">
Enterprises receiving grants: </t>
    </r>
    <r>
      <rPr>
        <b/>
        <sz val="11"/>
        <rFont val="Calibri"/>
        <family val="2"/>
        <scheme val="minor"/>
      </rPr>
      <t>3</t>
    </r>
    <r>
      <rPr>
        <sz val="11"/>
        <rFont val="Calibri"/>
        <family val="2"/>
        <scheme val="minor"/>
      </rPr>
      <t xml:space="preserve">
Enterprises receiving non-financial support:</t>
    </r>
    <r>
      <rPr>
        <b/>
        <sz val="11"/>
        <rFont val="Calibri"/>
        <family val="2"/>
        <scheme val="minor"/>
      </rPr>
      <t xml:space="preserve"> 5</t>
    </r>
    <r>
      <rPr>
        <sz val="11"/>
        <rFont val="Calibri"/>
        <family val="2"/>
        <scheme val="minor"/>
      </rPr>
      <t xml:space="preserve">
Researchers in supported entities: </t>
    </r>
    <r>
      <rPr>
        <b/>
        <sz val="11"/>
        <rFont val="Calibri"/>
        <family val="2"/>
        <scheme val="minor"/>
      </rPr>
      <t>15 (total of 80.5 researcher years)</t>
    </r>
    <r>
      <rPr>
        <sz val="11"/>
        <rFont val="Calibri"/>
        <family val="2"/>
        <scheme val="minor"/>
      </rPr>
      <t xml:space="preserve">
Enterprises cooperating with research institutions: </t>
    </r>
    <r>
      <rPr>
        <b/>
        <sz val="11"/>
        <rFont val="Calibri"/>
        <family val="2"/>
        <scheme val="minor"/>
      </rPr>
      <t xml:space="preserve">5  </t>
    </r>
    <r>
      <rPr>
        <sz val="11"/>
        <rFont val="Calibri"/>
        <family val="2"/>
        <scheme val="minor"/>
      </rPr>
      <t xml:space="preserve">                                                                                                                                                                                                                                          Enterprises participating in cross-border, transnational or interregional research projects:</t>
    </r>
    <r>
      <rPr>
        <b/>
        <sz val="11"/>
        <rFont val="Calibri"/>
        <family val="2"/>
        <scheme val="minor"/>
      </rPr>
      <t xml:space="preserve"> 5</t>
    </r>
    <r>
      <rPr>
        <sz val="11"/>
        <rFont val="Calibri"/>
        <family val="2"/>
        <scheme val="minor"/>
      </rPr>
      <t xml:space="preserve">                                                                                                                                                      Research institutions participating in cross-border, transnational or interregional research projects:</t>
    </r>
    <r>
      <rPr>
        <b/>
        <sz val="11"/>
        <rFont val="Calibri"/>
        <family val="2"/>
        <scheme val="minor"/>
      </rPr>
      <t xml:space="preserve"> 4</t>
    </r>
  </si>
  <si>
    <r>
      <t>The Bryden Centre for Advanced Marine &amp; Bio-Energy Research (The Bryden Centre) has been awarded €9,367,401.45</t>
    </r>
    <r>
      <rPr>
        <sz val="11"/>
        <rFont val="Calibri"/>
        <family val="2"/>
        <scheme val="minor"/>
      </rPr>
      <t xml:space="preserve"> </t>
    </r>
    <r>
      <rPr>
        <sz val="11"/>
        <color theme="1"/>
        <rFont val="Calibri"/>
        <family val="2"/>
        <scheme val="minor"/>
      </rPr>
      <t xml:space="preserve">under the INTERREG VA Programme to create a ‘virtual centre of competence’ that will support cross-border research into biomass and marine-based renewable energy sources. The Bryden Centre will recruit 45 PhD students and six post-doctoral research associates to produce industry relevant research that has the potential for strong commercial benefit across the region. It will encompass the use of tidal power at Strangford and the North Antrim Coast, offshore wind energy sites in Western Scotland, as well as the potential for wave power generation in Donegal. In terms of biomass energy, the project will also focus on the heat and electricity which can be produced through the anaerobic digestion of agri-food waste.                                                                                                                                                                                                                    
</t>
    </r>
    <r>
      <rPr>
        <u/>
        <sz val="11"/>
        <color theme="1"/>
        <rFont val="Calibri"/>
        <family val="2"/>
        <scheme val="minor"/>
      </rPr>
      <t>Project Partners</t>
    </r>
    <r>
      <rPr>
        <sz val="11"/>
        <color theme="1"/>
        <rFont val="Calibri"/>
        <family val="2"/>
        <scheme val="minor"/>
      </rPr>
      <t xml:space="preserve">: Ulster University; Agri-Food and Biosciences Institute; Letterkenny Institute of Technology; Donegal County Council; University of the Highlands and Islands; and Dumfries and Galloway Council. </t>
    </r>
  </si>
  <si>
    <r>
      <t xml:space="preserve">Enterprises receiving support: </t>
    </r>
    <r>
      <rPr>
        <b/>
        <sz val="11"/>
        <rFont val="Calibri"/>
        <family val="2"/>
        <scheme val="minor"/>
      </rPr>
      <t>30</t>
    </r>
    <r>
      <rPr>
        <sz val="11"/>
        <rFont val="Calibri"/>
        <family val="2"/>
        <scheme val="minor"/>
      </rPr>
      <t xml:space="preserve">
Enterprises receiving grants: </t>
    </r>
    <r>
      <rPr>
        <b/>
        <sz val="11"/>
        <rFont val="Calibri"/>
        <family val="2"/>
        <scheme val="minor"/>
      </rPr>
      <t>8</t>
    </r>
    <r>
      <rPr>
        <sz val="11"/>
        <rFont val="Calibri"/>
        <family val="2"/>
        <scheme val="minor"/>
      </rPr>
      <t xml:space="preserve">
Enterprises receiving non-financial support: </t>
    </r>
    <r>
      <rPr>
        <b/>
        <sz val="11"/>
        <rFont val="Calibri"/>
        <family val="2"/>
        <scheme val="minor"/>
      </rPr>
      <t>30</t>
    </r>
    <r>
      <rPr>
        <sz val="11"/>
        <rFont val="Calibri"/>
        <family val="2"/>
        <scheme val="minor"/>
      </rPr>
      <t xml:space="preserve">
Researchers in supported entities: </t>
    </r>
    <r>
      <rPr>
        <b/>
        <sz val="11"/>
        <rFont val="Calibri"/>
        <family val="2"/>
        <scheme val="minor"/>
      </rPr>
      <t>40 (total of 132.5 researcher years)</t>
    </r>
    <r>
      <rPr>
        <sz val="11"/>
        <rFont val="Calibri"/>
        <family val="2"/>
        <scheme val="minor"/>
      </rPr>
      <t xml:space="preserve">
Enterprises cooperating with research institutions: </t>
    </r>
    <r>
      <rPr>
        <b/>
        <sz val="11"/>
        <rFont val="Calibri"/>
        <family val="2"/>
        <scheme val="minor"/>
      </rPr>
      <t xml:space="preserve">30    </t>
    </r>
    <r>
      <rPr>
        <sz val="11"/>
        <rFont val="Calibri"/>
        <family val="2"/>
        <scheme val="minor"/>
      </rPr>
      <t xml:space="preserve">                                                                                                                                                                                                                                        Enterprises participating in cross-border, transnational or interregional research projects: </t>
    </r>
    <r>
      <rPr>
        <b/>
        <sz val="11"/>
        <rFont val="Calibri"/>
        <family val="2"/>
        <scheme val="minor"/>
      </rPr>
      <t>30</t>
    </r>
    <r>
      <rPr>
        <sz val="11"/>
        <rFont val="Calibri"/>
        <family val="2"/>
        <scheme val="minor"/>
      </rPr>
      <t xml:space="preserve">                                                                                                                                                      Research institutions participating in cross-border, transnational or interregional research projects:</t>
    </r>
    <r>
      <rPr>
        <b/>
        <sz val="11"/>
        <rFont val="Calibri"/>
        <family val="2"/>
        <scheme val="minor"/>
      </rPr>
      <t xml:space="preserve"> 5</t>
    </r>
  </si>
  <si>
    <r>
      <t xml:space="preserve">The Conservation Across Borders for Biodiversity (CABB) project has been awarded €4,770,731.31 under the INTERREG VA Programme to bring about the recovery of protected habitats (active raised and blanket bog) and priority species (breeding waders and marsh fritillary at key sites) on a cross-border and cross-country basis.  Indicative actions to be delivered include– mapping of protected sites, development and implementation of Conservation Action Plans (CAPs), conservation action for habitats and species, development and sharing of best practice and education and outreach. 
CABB will contribute to delivering the EC Birds and Habitats Directives and Biodiversity Strategies in the eligible region of Northern Ireland, the Border Region of Ireland and Western Scotland and will also link with strategies for climate change mitigation and adapation and sustainable development in the three countries, as well as Programme for Government targets.
</t>
    </r>
    <r>
      <rPr>
        <u/>
        <sz val="11"/>
        <color rgb="FF000000"/>
        <rFont val="Calibri"/>
        <family val="2"/>
        <scheme val="minor"/>
      </rPr>
      <t>Project Partners:</t>
    </r>
    <r>
      <rPr>
        <sz val="11"/>
        <color rgb="FF000000"/>
        <rFont val="Calibri"/>
        <family val="2"/>
        <scheme val="minor"/>
      </rPr>
      <t xml:space="preserve"> RSPB Scotland, BirdWatch Ireland, NI Water, Butterfly Conservation and Moors for Future.
</t>
    </r>
  </si>
  <si>
    <r>
      <t xml:space="preserve">CO23: Nature and biodiversity: Surface area of habitats supported in order to attain a better conservation status; [hectares]: </t>
    </r>
    <r>
      <rPr>
        <b/>
        <sz val="11"/>
        <color rgb="FF000000"/>
        <rFont val="Calibri"/>
        <family val="2"/>
        <scheme val="minor"/>
      </rPr>
      <t>2,228</t>
    </r>
    <r>
      <rPr>
        <sz val="11"/>
        <color rgb="FF000000"/>
        <rFont val="Calibri"/>
        <family val="2"/>
        <scheme val="minor"/>
      </rPr>
      <t xml:space="preserve">
2.111 Conservation action plans: </t>
    </r>
    <r>
      <rPr>
        <b/>
        <sz val="11"/>
        <color rgb="FF000000"/>
        <rFont val="Calibri"/>
        <family val="2"/>
        <scheme val="minor"/>
      </rPr>
      <t>8</t>
    </r>
  </si>
  <si>
    <r>
      <t xml:space="preserve">The System for Bathing Water Quality Monitoring (SWIM) Project has been awarded €1,032,233.05 under the INTERREG VA Programme to develop a system for the prediction of bathing water quality and install real time signage. This innovative project will enable short-term pollution to be predicted and the information disseminated to the public though a range of media channels, including automatic localised text alerts, web updates, and electronic signage at beach entry points. This will serve to help protect public health, significantly improve communication to members of the public, and in doing so contribute to the promotion of tourism.                                                                                                                                                                                                                    
</t>
    </r>
    <r>
      <rPr>
        <u/>
        <sz val="11"/>
        <color theme="1"/>
        <rFont val="Calibri"/>
        <family val="2"/>
        <scheme val="minor"/>
      </rPr>
      <t>Project Partners</t>
    </r>
    <r>
      <rPr>
        <sz val="11"/>
        <color theme="1"/>
        <rFont val="Calibri"/>
        <family val="2"/>
        <scheme val="minor"/>
      </rPr>
      <t xml:space="preserve">: Agri-Food and Biosciences Institute (AFBI) and Keep Northern Ireland Beautiful (KNIB). </t>
    </r>
  </si>
  <si>
    <r>
      <t xml:space="preserve">Wastewater treatment - Additional population served by improved wastewater treatment: </t>
    </r>
    <r>
      <rPr>
        <b/>
        <sz val="11"/>
        <color theme="1"/>
        <rFont val="Calibri"/>
        <family val="2"/>
        <scheme val="minor"/>
      </rPr>
      <t>10,000</t>
    </r>
    <r>
      <rPr>
        <sz val="11"/>
        <color theme="1"/>
        <rFont val="Calibri"/>
        <family val="2"/>
        <scheme val="minor"/>
      </rPr>
      <t xml:space="preserve">
Sewage network and waste water treatment projects to improve water quality in shared transitional waters: </t>
    </r>
    <r>
      <rPr>
        <b/>
        <sz val="11"/>
        <color theme="1"/>
        <rFont val="Calibri"/>
        <family val="2"/>
        <scheme val="minor"/>
      </rPr>
      <t>2</t>
    </r>
  </si>
  <si>
    <r>
      <t xml:space="preserve">The North West Region Multimodal Transport Hub Project has been awarded €23,529,408 under the INTERREG VA Programme to develop a cross-border, multi-modal hub which facilitates a shift to public transport by providing modern, integrated services, such as park and ride, public cycle schemes and car share.                                                                                                                                                             
</t>
    </r>
    <r>
      <rPr>
        <u/>
        <sz val="11"/>
        <rFont val="Calibri"/>
        <family val="2"/>
        <scheme val="minor"/>
      </rPr>
      <t>Project Partners</t>
    </r>
    <r>
      <rPr>
        <sz val="11"/>
        <rFont val="Calibri"/>
        <family val="2"/>
        <scheme val="minor"/>
      </rPr>
      <t xml:space="preserve">: Derry City and Strabane District Council; Translink; Sustrans; Department of Transport, Tourism and Sport Ireland; Donegal County Council; and Transport Scotland. </t>
    </r>
  </si>
  <si>
    <r>
      <t xml:space="preserve">1) </t>
    </r>
    <r>
      <rPr>
        <b/>
        <sz val="11"/>
        <rFont val="Calibri"/>
        <family val="2"/>
        <scheme val="minor"/>
      </rPr>
      <t>One</t>
    </r>
    <r>
      <rPr>
        <sz val="11"/>
        <rFont val="Calibri"/>
        <family val="2"/>
        <scheme val="minor"/>
      </rPr>
      <t xml:space="preserve"> multi-modal cross border multi modal transport hub with integrated services.                                                                                                   2) An increase in cross border daily commuter numbers from </t>
    </r>
    <r>
      <rPr>
        <b/>
        <sz val="11"/>
        <rFont val="Calibri"/>
        <family val="2"/>
        <scheme val="minor"/>
      </rPr>
      <t>1,031 to 1,665 by 2023.</t>
    </r>
  </si>
  <si>
    <r>
      <t xml:space="preserve">The Carlingford Lough Greenway Project has been awarded €3,469,695 under the INTERREG VA Programme to open up a new sustainable travel route for both cyclists and pedestrians. Greenways are corridors of land that are recognised for their ability to connect people and places together. They enhance existing outdoor recreational opportunities and can be used equally by cyclists, walkers and joggers. The project will create 10.1km of new cross-border greenway linking Newry in Northern Ireland to Carlingford in Ireland. It will also create and implement a promotional marketing campaign to raise awareness of the benefits of walking and cycling for everyday commuters.                                                                                                          
</t>
    </r>
    <r>
      <rPr>
        <u/>
        <sz val="11"/>
        <color theme="1"/>
        <rFont val="Calibri"/>
        <family val="2"/>
        <scheme val="minor"/>
      </rPr>
      <t>Project Partners</t>
    </r>
    <r>
      <rPr>
        <sz val="11"/>
        <color theme="1"/>
        <rFont val="Calibri"/>
        <family val="2"/>
        <scheme val="minor"/>
      </rPr>
      <t xml:space="preserve">: Newry, Mourne and Down District Council and East Border Region Ltd. </t>
    </r>
  </si>
  <si>
    <r>
      <rPr>
        <b/>
        <sz val="11"/>
        <color theme="1"/>
        <rFont val="Calibri"/>
        <family val="2"/>
        <scheme val="minor"/>
      </rPr>
      <t>10.1km</t>
    </r>
    <r>
      <rPr>
        <sz val="11"/>
        <color theme="1"/>
        <rFont val="Calibri"/>
        <family val="2"/>
        <scheme val="minor"/>
      </rPr>
      <t xml:space="preserve"> of new cross-border greenways to facilitate cross-border mobility. </t>
    </r>
  </si>
  <si>
    <r>
      <rPr>
        <b/>
        <sz val="11"/>
        <color theme="1"/>
        <rFont val="Calibri"/>
        <family val="2"/>
        <scheme val="minor"/>
      </rPr>
      <t>46.5km</t>
    </r>
    <r>
      <rPr>
        <sz val="11"/>
        <color theme="1"/>
        <rFont val="Calibri"/>
        <family val="2"/>
        <scheme val="minor"/>
      </rPr>
      <t xml:space="preserve"> of new cross-border greenways to facilitate cross-border mobility. </t>
    </r>
  </si>
  <si>
    <r>
      <t xml:space="preserve">The Ulster Canal Greenway Project (Phase 2) has been awarded €4,950,672 under the INTERREG VA Programme to open up a new sustainable travel route for both cyclists and pedestrians. Greenways are corridors of land that are recognised for their ability to connect people and places together. They enhance existing outdoor recreational opportunities and can be used equally by cyclists, walkers and joggers. The project will create 22km of new cross-border greenway between Co. Monaghan and Co. Armagh. The new greenway will follow the route of the disused Ulster Canal from Smithborough through to Monaghan town, across the Armagh border at Ardgonnell and extended onwards to Middletown.                                                                                                     
</t>
    </r>
    <r>
      <rPr>
        <u/>
        <sz val="11"/>
        <color theme="1"/>
        <rFont val="Calibri"/>
        <family val="2"/>
        <scheme val="minor"/>
      </rPr>
      <t>Project Partners</t>
    </r>
    <r>
      <rPr>
        <sz val="11"/>
        <color theme="1"/>
        <rFont val="Calibri"/>
        <family val="2"/>
        <scheme val="minor"/>
      </rPr>
      <t xml:space="preserve">: Armagh City, Banbridge and Craigavon Borough Council; Monaghan County Council; and East Border Region Ltd. </t>
    </r>
  </si>
  <si>
    <r>
      <rPr>
        <b/>
        <sz val="11"/>
        <color theme="1"/>
        <rFont val="Calibri"/>
        <family val="2"/>
        <scheme val="minor"/>
      </rPr>
      <t>22km</t>
    </r>
    <r>
      <rPr>
        <sz val="11"/>
        <color theme="1"/>
        <rFont val="Calibri"/>
        <family val="2"/>
        <scheme val="minor"/>
      </rPr>
      <t xml:space="preserve"> of new cross-border greenways to facilitate cross-border mobility. </t>
    </r>
  </si>
  <si>
    <r>
      <t xml:space="preserve">1) Develop new cross-border area interventions to support positive health and well-being and the prevention of ill health: </t>
    </r>
    <r>
      <rPr>
        <b/>
        <sz val="11"/>
        <color theme="1"/>
        <rFont val="Calibri"/>
        <family val="2"/>
        <scheme val="minor"/>
      </rPr>
      <t xml:space="preserve">8  </t>
    </r>
    <r>
      <rPr>
        <sz val="11"/>
        <color theme="1"/>
        <rFont val="Calibri"/>
        <family val="2"/>
        <scheme val="minor"/>
      </rPr>
      <t xml:space="preserve">                                                                                                               2) Beneficiaries supported by new cross-border area initiatives for positive health and well-being and the prevention of ill health: </t>
    </r>
    <r>
      <rPr>
        <b/>
        <sz val="11"/>
        <color theme="1"/>
        <rFont val="Calibri"/>
        <family val="2"/>
        <scheme val="minor"/>
      </rPr>
      <t>10,000</t>
    </r>
    <r>
      <rPr>
        <sz val="11"/>
        <color theme="1"/>
        <rFont val="Calibri"/>
        <family val="2"/>
        <scheme val="minor"/>
      </rPr>
      <t xml:space="preserve">                                                               3) Specialist training and development programmes for cross-border area health and social care providers (Staff Trained): </t>
    </r>
    <r>
      <rPr>
        <b/>
        <sz val="11"/>
        <color theme="1"/>
        <rFont val="Calibri"/>
        <family val="2"/>
        <scheme val="minor"/>
      </rPr>
      <t>40</t>
    </r>
  </si>
  <si>
    <r>
      <t xml:space="preserve">1) A cross-border area community and voluntary sector infrastructure developed to support clients who have recovered from mental illness (including utilisation of e-health e.g. patient records and support services): </t>
    </r>
    <r>
      <rPr>
        <b/>
        <sz val="11"/>
        <color theme="1"/>
        <rFont val="Calibri"/>
        <family val="2"/>
        <scheme val="minor"/>
      </rPr>
      <t>1</t>
    </r>
    <r>
      <rPr>
        <sz val="11"/>
        <color theme="1"/>
        <rFont val="Calibri"/>
        <family val="2"/>
        <scheme val="minor"/>
      </rPr>
      <t xml:space="preserve">                                                                                                                                                 2) Cross-border area clients in receipt of mental illness recovery service: </t>
    </r>
    <r>
      <rPr>
        <b/>
        <sz val="11"/>
        <color theme="1"/>
        <rFont val="Calibri"/>
        <family val="2"/>
        <scheme val="minor"/>
      </rPr>
      <t xml:space="preserve">8000 </t>
    </r>
    <r>
      <rPr>
        <sz val="11"/>
        <color theme="1"/>
        <rFont val="Calibri"/>
        <family val="2"/>
        <scheme val="minor"/>
      </rPr>
      <t xml:space="preserve">                                                                                                                   3) Specialist training and development programmes for cross-border area health and social care providers (Staff Trained): </t>
    </r>
    <r>
      <rPr>
        <b/>
        <sz val="11"/>
        <color theme="1"/>
        <rFont val="Calibri"/>
        <family val="2"/>
        <scheme val="minor"/>
      </rPr>
      <t xml:space="preserve">872 </t>
    </r>
  </si>
  <si>
    <r>
      <t xml:space="preserve">The mPower: Connecting Citizens, Communities and Services Project has been awarded €7,929,181.15 under the INTERREG VA Programme to help transform older people’s services in Ireland, Northern Ireland and Scotland. The project will assist people in living well, safely and independently in their own homes, supported by a modernised infrastructure for healthy aging. This will be of particular benefit for older people living in isolated rural communities. It will champion a preventative approach to care, supporting societal change by empowering more people to self-manage their health and care issues in the community. In total, it is anticipated that 4,500 patients will avail of e-Health interventions and 2,500 will benefit from a shared cross-border framework and service for the identification, assessment and referral of patients identified as ‘at risk’ over the lifetime of the project.                                                                                                                                    
</t>
    </r>
    <r>
      <rPr>
        <u/>
        <sz val="11"/>
        <color theme="1"/>
        <rFont val="Calibri"/>
        <family val="2"/>
        <scheme val="minor"/>
      </rPr>
      <t>Project Partners</t>
    </r>
    <r>
      <rPr>
        <sz val="11"/>
        <color theme="1"/>
        <rFont val="Calibri"/>
        <family val="2"/>
        <scheme val="minor"/>
      </rPr>
      <t xml:space="preserve">: NHS Ayrshire &amp; Arran and Health and Social Care Partnership (North, East and South); NHS Dumfries and Galloway; Western Isles Health and Social Care Partnership; Scottish Council for Voluntary Organisations; University of the Highlands and Islands; Western Health and Social Care Trust; Southern Health and Social Care Trust; Public Health Agency; Health and Social Care Board; Health Service Executive (HSE). </t>
    </r>
  </si>
  <si>
    <r>
      <t xml:space="preserve">The Changing Lives Initiative has been awarded €2,662,684.15 under the INTERREG VA Programme for an intervention to support vulnerable families of children with social, emotional and behavioural difficulties. The project will focus on the most disadvantaged areas where, given the nature of Attention Deficit Hyperactivity (ADHD), prevalence is highest. The aim is to develop a common framework across jurisdictions, standardising access, client screening, referral, training, research, treatment, and post-treatment processes. The Changing Lives Initiative will target 2,000 vulnerable families. It is anticipated that 560 of these families will go on to complete a 20 week ‘Incredible Years ADHD Parent Programme’ that has been specifically designed to clinically treat children with ADHD symptoms and improve social and emotional functioning.                                                                                                                                       
</t>
    </r>
    <r>
      <rPr>
        <u/>
        <sz val="11"/>
        <color theme="1"/>
        <rFont val="Calibri"/>
        <family val="2"/>
        <scheme val="minor"/>
      </rPr>
      <t>Project Partners</t>
    </r>
    <r>
      <rPr>
        <sz val="11"/>
        <color theme="1"/>
        <rFont val="Calibri"/>
        <family val="2"/>
        <scheme val="minor"/>
      </rPr>
      <t xml:space="preserve">: Colin Neighbourhood Partnership; Dundalk Institute of Technology; Louth Leader Partnership; NHS Highlands Argyll &amp; Bute Social and Health Care Trust. </t>
    </r>
  </si>
  <si>
    <r>
      <t>1) A cross-border area framework for early intervention with vulnerable families:</t>
    </r>
    <r>
      <rPr>
        <b/>
        <sz val="11"/>
        <color theme="1"/>
        <rFont val="Calibri"/>
        <family val="2"/>
        <scheme val="minor"/>
      </rPr>
      <t xml:space="preserve"> 1 </t>
    </r>
    <r>
      <rPr>
        <sz val="11"/>
        <color theme="1"/>
        <rFont val="Calibri"/>
        <family val="2"/>
        <scheme val="minor"/>
      </rPr>
      <t xml:space="preserve">                                                                                               2) Vulnerable families in receipt of an intervention: </t>
    </r>
    <r>
      <rPr>
        <b/>
        <sz val="11"/>
        <color theme="1"/>
        <rFont val="Calibri"/>
        <family val="2"/>
        <scheme val="minor"/>
      </rPr>
      <t xml:space="preserve">2,000 </t>
    </r>
  </si>
  <si>
    <r>
      <t xml:space="preserve">Cross-border drinking water Sustainable Catchment Area Management Plan: Research and Pilot project: </t>
    </r>
    <r>
      <rPr>
        <b/>
        <sz val="11"/>
        <color theme="1"/>
        <rFont val="Calibri"/>
        <family val="2"/>
        <scheme val="minor"/>
      </rPr>
      <t>1</t>
    </r>
  </si>
  <si>
    <t>Loughs Agency</t>
  </si>
  <si>
    <t>Sea Monitor</t>
  </si>
  <si>
    <t>5060</t>
  </si>
  <si>
    <t>The project aims to address 3 Programme Output Indicators and deliver the INTERREG VA objective of developing cross-border capacity for the monitoring and management of marine protected areas and species. This will facilitate the development and growth of a regional  ‘blue economy’ based on its maritime resources and the alignment of regional activities with the EU’s Atlantic Strategy, developing and strengthening the growth of Marine Tourism, with Management Plans enabling sustainable development to occur in often sensitive environments. It proposes to deliver 5 models, 3 Management Plans and extend the COMPASS network of buoys from the east coast of the Island of Ireland to the north establishing a physical connection of acoustic receivers between the Island of Ireland and Scotland. The enhanced monitoring capability will provide extended geographical cover on an important route for monitoring of a number of migratory species. This project has a partnership of nine comprising of funded partners located in Northern Ireland, Ireland, Scotland, and non-funded partners located in Canada and the US. It should be noted that the Canadian and US partners are not allocated any funding but bring additional expertise to the project. It has been jointly developed by all the partners and will be jointly implemented with partners working together across a range of activities. Working relationships will be further strengthened with existing projects such as COMPASS, Catchment CARE, and SWELL.</t>
  </si>
  <si>
    <t>2.212 Models developed to support conservation of habitats and species: 5
2.213 Marine management plans for designated protected areas complete: 3</t>
  </si>
  <si>
    <t>BT472AB</t>
  </si>
  <si>
    <t>Phase 1</t>
  </si>
  <si>
    <t>Phase 2</t>
  </si>
  <si>
    <r>
      <t xml:space="preserve">The Shared Waters Enhancement and Loughs Legacy (SWELL) Project will be implemented over two phases.  The successful completion of Phase 1 resulted in a further application for Phase 2. 
Phase 1:   The cross-border project involved a detailed investigation into the causes of water pollution and the most effective ways to prevent it. It brought together key state-owned water companies from Northern Ireland and Ireland as it will be delivered by both NI Water and Irish Water.                                             
</t>
    </r>
    <r>
      <rPr>
        <u/>
        <sz val="11"/>
        <rFont val="Calibri"/>
        <family val="2"/>
        <scheme val="minor"/>
      </rPr>
      <t>Project Partners</t>
    </r>
    <r>
      <rPr>
        <sz val="11"/>
        <rFont val="Calibri"/>
        <family val="2"/>
        <scheme val="minor"/>
      </rPr>
      <t xml:space="preserve">: Northern Ireland Water and Irish Water. </t>
    </r>
  </si>
  <si>
    <r>
      <t xml:space="preserve">The Collaborative Oceanography and Monitoring for Protected Areas and Species (COMPASS) has been awarded €6,289,181.25 to deliver a project that will connect the regions' key marine research Institutes to deliver a coherent monitoring network to support the management of Marine Protected Areas and Species.
COMPASS will deliver regional scale scientific programmes of work for:
- Oceanography
- Data Management
- Salmon and Sea Trout
- Marine Mammals
- Modelling (Hydrodynamic &amp; Connectivity)
The project will improve thge flow of information between Northern Ireland, Scotland and Ireland to improve our understanding of the marine environment and help habitats attain a better conservation status. 
</t>
    </r>
    <r>
      <rPr>
        <u/>
        <sz val="11"/>
        <color rgb="FF000000"/>
        <rFont val="Calibri"/>
        <family val="2"/>
        <scheme val="minor"/>
      </rPr>
      <t xml:space="preserve">Project Partners: </t>
    </r>
    <r>
      <rPr>
        <sz val="11"/>
        <color rgb="FF000000"/>
        <rFont val="Calibri"/>
        <family val="2"/>
        <scheme val="minor"/>
      </rPr>
      <t>Marine Scotland Science, Marine Institute, The Scottish Association for Marine Science and Inland Fisheries Ireland.</t>
    </r>
  </si>
  <si>
    <r>
      <t xml:space="preserve">The Multiple Adverse Childhood Experiences (MACE) Breaking the Cycle Project has been awarded €5,010,241.11 under the INTERREG VA Programme to transform the lives and provide new opportunities for up to 3,125 vulnerable families with children aged 0-3 and 11-13 years who are most at risk from multiple adversities in their lives. The project will engage in early intervention, providing nurturing and support within their own homes and communities. It will devise and implement a cross-border framework for the identification and assessment of families at risk from multiple adverse experiences and deliver a programme of tailored, evidence based, best practice interventions which reduce risks and minimise the impact of adversity on children and vulnerable families.                                                                                                                                                                                                           
</t>
    </r>
    <r>
      <rPr>
        <u/>
        <sz val="11"/>
        <color theme="1"/>
        <rFont val="Calibri"/>
        <family val="2"/>
        <scheme val="minor"/>
      </rPr>
      <t>Project Partners</t>
    </r>
    <r>
      <rPr>
        <sz val="11"/>
        <color theme="1"/>
        <rFont val="Calibri"/>
        <family val="2"/>
        <scheme val="minor"/>
      </rPr>
      <t xml:space="preserve">: Western Health and Social Care Trust; Southern Health and Social Care Trust; Health and Social Care Board; Public Health Agency/CAWT; TUSLA. </t>
    </r>
  </si>
  <si>
    <t>5065</t>
  </si>
  <si>
    <t>The Outreach and Navigation for Social Inclusion and Digital Engagement Project (ONSIDE)</t>
  </si>
  <si>
    <t>BT3 9ED</t>
  </si>
  <si>
    <t>Disability Action NI</t>
  </si>
  <si>
    <t>The Onside project will introduce a new cross border area community support service to support disabled people, who are socially isolated.  The project is a partnership between Disability Action Northern Ireland, the Northern Ireland Housing Executive, Supporting Communities (Northern Ireland) and Centre for Independent Living (Ireland).  The project will be based in eight geographic locations across the eligible area as follows:
• Sligo and Donegal;
• North West and North Donegal;
• Fermanagh and Omagh;
• Cavan and Leitrim;
• Dungannon/Armagh;
• Monaghan/Louth;
• Newry and South Down; and
• Greater Belfast and Northern Region.
The ONSIDE Project will bring the following results:
• Identification of individuals with disabilities experiencing social isolation in the eligible regions who have reduced access to health and wellbeing services;
• Provision of inclusion focused technology equipment and hardware to identified participants, followed by the provision of technology capacity training sessions;
• Cross partner development and delivery of an on-going social isolation &amp; health programme, delivered by Disability Community Navigators and Peer Advocates based around the disability related circumstances and needs of the participants; and
• Creation of a regional digital disability community, highlighting disability focused health &amp; wellbeing services and community assets and engagement opportunities.
Project Partners: Disability Action NI, NI Housing Executive, Supporting Communities, Centre for Independent Living.</t>
  </si>
  <si>
    <t>NHS National Services Scotland</t>
  </si>
  <si>
    <t xml:space="preserve">This project will be delivered in the border counties of Ireland, Northern Ireland and west coast of Scotland.  The project aims to assess and treat higher volumes of patients more effectively both in scheduled and unscheduled care pathways through improved / reformed service delivery models on a cross border basis. Scheduled care will focus on the specialties of dermatology, urology and vascular. Unscheduled care initiatives include a new advanced community paramedic service, clinical decision unit, community cardiac investigations and a community geriatrician led service.  Innovative technologies will be used where appropriate to deliver the new services in this project. In addition specialist training for staff will be delivered. It is planned that 13,000 patients will benefit from these innovative services 
Project Partners: HSE, Western Health and Social Care Trust; Southern Health and Social Care Trust; Public Health Agency; Health and Social Care Board; National Ambulance Service (RoI); NI Ambulance Service and the Scottish Ambulance Service. 
</t>
  </si>
  <si>
    <t>5081</t>
  </si>
  <si>
    <t>Scottish Government/NHS Scotland</t>
  </si>
  <si>
    <t>Implementing Stimulating Innovation in the Management of Polypharmacy &amp; Adherence through the Years (ISIMPATHY)</t>
  </si>
  <si>
    <t xml:space="preserve">Polypharmacy describes the concomitant use of multiple medicines and represents growing global challenge, which is attributable to aging populations with increasing prevalence of multi-morbidity. 
Polypharmacy has substantial economic impact in service demand and hospitalisation as well as detrimental impact on patients’ quality of life.
The SIMPATHY EU funded project has six key recommendations to implement programmes to address this patient safety challenge which globally cost $18bn, with an estimated 8.6 million admissions annually in the EU. 
By 2022, the iSIMPATHY project aims to transform the approach to optimisation of medicines in the three project jurisdictions through the delivery of medicine reviews for 15,000 patients across the three project jurisdictions: 6,000 in Scotland, 4,500 in Ireland and 4,500 in Northern Ireland. It will have delivered training to 120 GPs, hospital doctors and pharmacists - 40 in each jurisdiction, across 12 local areas and will have provided a significant contribution towards the embedding of a single approach for polypharmacy management as well as firmly establishing the value of cross-border working in this field.
</t>
  </si>
  <si>
    <t xml:space="preserve">4.111: Beneficiaries supported by new cross-border area initiatives for positive health and well being and the prevention of ill health; 
4.122: Specialist training and development programmes for cross-border area health and social care providers; </t>
  </si>
  <si>
    <t>EH1 3DH</t>
  </si>
  <si>
    <r>
      <t xml:space="preserve">The North West Centre for Advanced Manufacturing has been awarded €8,518,406.33 under the INTERREG VA Programme to create a new cross-border ‘super cluster’ within the Health &amp; Life Sciences business sector. The project will support eight key Health &amp; Life Sciences companies involved in 15 different research projects based in the North West to develop new products and processes. The project aims to enhance the level of cross-border research and innovation collaboration within the area of applied advanced manufacturing. It will also significantly increase the number of Health &amp; Life Science businesses engaged in commercially focused research in order to make them more competitive.                                                                                                                                                                                       
</t>
    </r>
    <r>
      <rPr>
        <u/>
        <sz val="11"/>
        <color rgb="FF000000"/>
        <rFont val="Calibri"/>
        <family val="2"/>
        <scheme val="minor"/>
      </rPr>
      <t>Project Partners</t>
    </r>
    <r>
      <rPr>
        <sz val="11"/>
        <color rgb="FF000000"/>
        <rFont val="Calibri"/>
        <family val="2"/>
        <scheme val="minor"/>
      </rPr>
      <t xml:space="preserve">: Ulster University; Sligo Institute of Technology; Letterkenny Institute of Technology; and the University of Glasgow. LPE, Armstrong Medical, Denroy Plastics, axial 3D, Leckey, Nuprint, Causeway Sensors, Abbott, GSK and </t>
    </r>
    <r>
      <rPr>
        <sz val="11"/>
        <color theme="1"/>
        <rFont val="Calibri"/>
        <family val="2"/>
        <scheme val="minor"/>
      </rPr>
      <t>Clyde Biosciences.</t>
    </r>
  </si>
  <si>
    <t>5066</t>
  </si>
  <si>
    <t>FASTER (Facilitating a Sustainable Transition to EVs in the Regions)</t>
  </si>
  <si>
    <t>East Border Region Ltd</t>
  </si>
  <si>
    <t>BT35 6BH</t>
  </si>
  <si>
    <t>3.131: Development and expansion of the crossborder electric vehicle public charging network to complement the existing TEN-T rapid charger network.
A target value of 73 rapid chargers in the region by 2023 has been set for this indicator.</t>
  </si>
  <si>
    <r>
      <t xml:space="preserve">The FASTER Project has been awarded €6,407,513.23 under the INTERREG VA Programme. The FASTER project is a joint proposal across Scotland, Ireland and Northern Ireland to support the overarching ambition to transition to low carbon transport systems and to demonstrate how each of the three jurisdictions can provide early systems learning in relation to the electrification of transport. There is a total of seven project partners and 15 associate partners from across the three jurisdictions. The partnership will implement the physical rollout of 73 rapid charging stations in the programme area. Led by East Border Region Ltd. the project has considered the common policy ambition across Scotland, Ireland and Northern Ireland, which is to transition to a low carbon transport system between now and 2040. One of the main barriers to the take up of these electric vehicles is the lack of public charging infrastructure and in particular rapid charging locations. The project aims to ensure that the availability of charging stations is not a major obstacle to Electric Vehicle (EV) market penetration with the proposal to carry out the design, analysis, procurement, installation and operation of 73 Rapid Chargers (50KW capacity) across the three programme jurisdictions.
</t>
    </r>
    <r>
      <rPr>
        <u/>
        <sz val="11"/>
        <color theme="1"/>
        <rFont val="Calibri"/>
        <family val="2"/>
        <scheme val="minor"/>
      </rPr>
      <t xml:space="preserve">Project Partners: </t>
    </r>
    <r>
      <rPr>
        <sz val="11"/>
        <color theme="1"/>
        <rFont val="Calibri"/>
        <family val="2"/>
        <scheme val="minor"/>
      </rPr>
      <t>Sustainable Energy Authority of Ireland, South West College, HITRANS, Ulster University, Dundalk Institute of Technology, University of Strathclyde.</t>
    </r>
  </si>
  <si>
    <r>
      <t xml:space="preserve">2.212 Models developed to support conservation of habitats and species: </t>
    </r>
    <r>
      <rPr>
        <b/>
        <sz val="11"/>
        <color theme="1"/>
        <rFont val="Calibri"/>
        <family val="2"/>
        <scheme val="minor"/>
      </rPr>
      <t>5</t>
    </r>
    <r>
      <rPr>
        <sz val="11"/>
        <color theme="1"/>
        <rFont val="Calibri"/>
        <family val="2"/>
        <scheme val="minor"/>
      </rPr>
      <t xml:space="preserve">
2.213 Marine management plans for designated protected areas complete: </t>
    </r>
    <r>
      <rPr>
        <b/>
        <sz val="11"/>
        <color theme="1"/>
        <rFont val="Calibri"/>
        <family val="2"/>
        <scheme val="minor"/>
      </rPr>
      <t>6</t>
    </r>
  </si>
  <si>
    <t xml:space="preserve">Phase 2 of the SWELL project aims to improve water quality in the shared transitional waters of Carlingford Lough &amp; Lough Foyle through the improvement of wastewater assets.  
The project will implement two sewerage network and wastewater treatment schemes which will deliver improved wastewater treatment for an additonal 10,000 people in the eligible region.  
The mechanism for delivering improved water quality therefore will consider each shared water body as a single ecosystem.  A holistic modelling strategy will amalgamate the various catchment and marine models to form an Ecosystem model that intends to be both unique and innovative in its detail and scale.  
it is anticipated that the project will leave an ecosystem model for use by the water companies, environmental regulators and other stakeholders in the eligible area to identify future improvements to enhance water quality.
Project Partners: Northern Ireland Water, Irish Water, Agri-Food &amp; Biosciences Institute, Loughs Agency and East Border Region.  </t>
  </si>
  <si>
    <r>
      <t xml:space="preserve">The Marine Protected Areas Management and Monitoring (MarPAMM) project has been awarded €5,993,173.30 under the INTERREG VA Programme to deliver four new cross-disciplinary models to support the conservation of marine habitats and species, through integrated elements including a seabirds model designed to quantify and help manage protected seabird species within the INTERREG VA region's Special Protection Areas and a marine mammal model aims to examine the movement of seals, levels of underwater noise, and the potential impacts of this noise on seal foraging behaviour.
Evidence generated from these models will be used to develop and implement six marine management plans. These plans will be developed alongside existing data and models produced by sister INTERREG VA projects. Two of these plans will be produced for Scotland, one in Northern Ireland and three in Northern Ireland and Ireland.
</t>
    </r>
    <r>
      <rPr>
        <u/>
        <sz val="11"/>
        <color rgb="FF000000"/>
        <rFont val="Calibri"/>
        <family val="2"/>
        <scheme val="minor"/>
      </rPr>
      <t>Project Partners:</t>
    </r>
    <r>
      <rPr>
        <sz val="11"/>
        <color rgb="FF000000"/>
        <rFont val="Calibri"/>
        <family val="2"/>
        <scheme val="minor"/>
      </rPr>
      <t xml:space="preserve"> Agri-food &amp; Biosciences Institute, Marine Scotland Science, Scottish Natural Heritage, Scottish Association for Marine Science, Birdwatch Ireland, Ulster University and University College Cork.</t>
    </r>
  </si>
  <si>
    <r>
      <t xml:space="preserve">The Cross-Border Healthcare Intervention Trials in Ireland Network (CHITIN) Project has been awarded €10,601,181.20 under the INTERREG VA Programme. Clinical trials can investigate if a new treatment or procedure is safe, assess whether it is better than the current treatment, and help direct resources to the strategies and treatments that work best. Participation in clinical trials has been shown to be beneficial to patients and improve health outcomes. However, opportunities on the island of Ireland are largely confined to the cities where major hospitals and universities are located. This inequality of access is particularly pronounced across the border area. CHITIN is a unique cross-border partnership that will develop a network to accommodate the needs of people outside major population centres. The Partnership will apply the principles of joint development, implementation, staffing and financing to deliver ten Healthcare Intervention Trials (HITs). 
</t>
    </r>
    <r>
      <rPr>
        <u/>
        <sz val="11"/>
        <color theme="1"/>
        <rFont val="Calibri"/>
        <family val="2"/>
        <scheme val="minor"/>
      </rPr>
      <t>Project Partners</t>
    </r>
    <r>
      <rPr>
        <sz val="11"/>
        <color theme="1"/>
        <rFont val="Calibri"/>
        <family val="2"/>
        <scheme val="minor"/>
      </rPr>
      <t xml:space="preserve">: Health Research Board (HRB) Ireland.
</t>
    </r>
  </si>
  <si>
    <r>
      <t>1) A cross-border area framework for early intervention with vulnerable families:</t>
    </r>
    <r>
      <rPr>
        <b/>
        <sz val="11"/>
        <color theme="1"/>
        <rFont val="Calibri"/>
        <family val="2"/>
        <scheme val="minor"/>
      </rPr>
      <t xml:space="preserve"> 2</t>
    </r>
    <r>
      <rPr>
        <sz val="11"/>
        <color theme="1"/>
        <rFont val="Calibri"/>
        <family val="2"/>
        <scheme val="minor"/>
      </rPr>
      <t xml:space="preserve">                                                                                   2) Vulnerable families in receipt of an intervention: </t>
    </r>
    <r>
      <rPr>
        <b/>
        <sz val="11"/>
        <color theme="1"/>
        <rFont val="Calibri"/>
        <family val="2"/>
        <scheme val="minor"/>
      </rPr>
      <t xml:space="preserve">5,000  </t>
    </r>
    <r>
      <rPr>
        <sz val="11"/>
        <color theme="1"/>
        <rFont val="Calibri"/>
        <family val="2"/>
        <scheme val="minor"/>
      </rPr>
      <t xml:space="preserve">                                                                                                                                                                       3) Specialist training and development programmes for cross-border area health and social care providers (Staff Trained): </t>
    </r>
    <r>
      <rPr>
        <b/>
        <sz val="11"/>
        <color theme="1"/>
        <rFont val="Calibri"/>
        <family val="2"/>
        <scheme val="minor"/>
      </rPr>
      <t>3,800</t>
    </r>
  </si>
  <si>
    <r>
      <t xml:space="preserve">1) Develop and implement cross-border groundwater monitoring wells: </t>
    </r>
    <r>
      <rPr>
        <b/>
        <sz val="11"/>
        <color theme="1"/>
        <rFont val="Calibri"/>
        <family val="2"/>
        <scheme val="minor"/>
      </rPr>
      <t xml:space="preserve">50   </t>
    </r>
    <r>
      <rPr>
        <sz val="11"/>
        <color theme="1"/>
        <rFont val="Calibri"/>
        <family val="2"/>
        <scheme val="minor"/>
      </rPr>
      <t xml:space="preserve">      
2) Establish 3 river quality improvement projects: </t>
    </r>
    <r>
      <rPr>
        <b/>
        <sz val="11"/>
        <color theme="1"/>
        <rFont val="Calibri"/>
        <family val="2"/>
        <scheme val="minor"/>
      </rPr>
      <t>3</t>
    </r>
  </si>
  <si>
    <r>
      <t xml:space="preserve">The Catchment Care Project has been awarded €13,792,435.55 under the INTERREG VA Programme to establish three water quality improvement projects in the Finn, Blackwater and Arney Catchments and install 50 boreholes across the region. This will be achieved through 3 policy actions, 6 catchment actions and 3 community actions which were selected based on three critical criteria; measurable impact on water quality; transferable beyond the three catchments; and contribute to a project legacy.
The project is to deliver sustainable solutions to avoid pollution of drinking water sources via a SCAMP.  The SCAMP will supplement existing Water Framework Directive’s (WFD) programme of measures, contributing to WFD objectives, including improvement of water body classifications. It will contribute to the Drinking Water Directive (DWD) objective of reducing risks and ensuring safe drinking water.
</t>
    </r>
    <r>
      <rPr>
        <u/>
        <sz val="11"/>
        <color theme="1"/>
        <rFont val="Calibri"/>
        <family val="2"/>
        <scheme val="minor"/>
      </rPr>
      <t>Project Partners</t>
    </r>
    <r>
      <rPr>
        <sz val="11"/>
        <color theme="1"/>
        <rFont val="Calibri"/>
        <family val="2"/>
        <scheme val="minor"/>
      </rPr>
      <t xml:space="preserve">: Agri-Food and Biosciences Institute, Ulster University, Armagh, Banbridge and Craigavon Council, British Geological Survey, Loughs Agency, Donegal County Council, Geological Survey of Ireland, Inland Fisheries Ireland. </t>
    </r>
  </si>
  <si>
    <r>
      <t xml:space="preserve">The Border and Regions Airways Training Hub (BREATH) Project has been awarded €8,075,496.48 under the INTERREG VA Programme to help tackle the killer lung disease, Chronic Obstructive Pulmonary Disease (COPD). COPD is an incurable lung disease that is highly prevalent in Northern Ireland, the Border Counties of Ireland, and Western Scotland. It imposes a huge economic burden on the Region and it has been forecast that the disease will be responsible for one-third of deaths by 2020. BREATH will provide an innovative, industry-relevant training programme to stimulate R&amp;I, attract inward investment and enhance economic development.                                                                                                                                                                                                                                                                                                                                                                                                                                                                                                                                                                                                                                               
</t>
    </r>
    <r>
      <rPr>
        <u/>
        <sz val="11"/>
        <color rgb="FF000000"/>
        <rFont val="Calibri"/>
        <family val="2"/>
        <scheme val="minor"/>
      </rPr>
      <t>Project Partners</t>
    </r>
    <r>
      <rPr>
        <sz val="11"/>
        <color rgb="FF000000"/>
        <rFont val="Calibri"/>
        <family val="2"/>
        <scheme val="minor"/>
      </rPr>
      <t xml:space="preserve">: Queen's University Belfast and the University of the West of Scotland. </t>
    </r>
  </si>
  <si>
    <r>
      <t xml:space="preserve">The Collaborative Action for the Natura Network (CANN) Project has been awarded €9,210,813.93 under the INTERREG VA Programme to help protect endangered species and restore natural habitats on a cross-border basis. The Council will head a consortium of local authorities, research institutions, community groups, and charities from across the region. The CANN consortium will carry out activities across 25 separate sites. This will include the delivery of 25 Conservation Action Plans and see direct conservation actions delivered on 18 of these sites. These actions will involve improving the conservation status of over 3,000 hectares of protected habitats. Upon completion, the project will have enhanced the condition of protected habitats and priority species found in Northern Ireland, the Border Region of Ireland and Western Scotland.                                                                                                                                                                                                         
</t>
    </r>
    <r>
      <rPr>
        <u/>
        <sz val="11"/>
        <color theme="1"/>
        <rFont val="Calibri"/>
        <family val="2"/>
        <scheme val="minor"/>
      </rPr>
      <t>Project Partners</t>
    </r>
    <r>
      <rPr>
        <sz val="11"/>
        <color theme="1"/>
        <rFont val="Calibri"/>
        <family val="2"/>
        <scheme val="minor"/>
      </rPr>
      <t xml:space="preserve">: East Border Region Ltd; Armagh City, Banbridge and Craigavon Borough Council; Agri-Food and Biosciences Institute; Ulster University; Ulster Wildlife; Monaghan County Council; Institute of Technology Sligo; Golden Eagle Trust; Argyll and the Isles Coast and Countryside Trust; and Scottish Natural Heritage. 
</t>
    </r>
  </si>
  <si>
    <r>
      <t xml:space="preserve">1) Establish cross-border frameworks for scheduled and unscheduled care streams, to improve utilisation of scarce human physical and financial resources: </t>
    </r>
    <r>
      <rPr>
        <b/>
        <sz val="11"/>
        <color theme="1"/>
        <rFont val="Calibri"/>
        <family val="2"/>
        <scheme val="minor"/>
      </rPr>
      <t xml:space="preserve">3 </t>
    </r>
    <r>
      <rPr>
        <sz val="11"/>
        <color theme="1"/>
        <rFont val="Calibri"/>
        <family val="2"/>
        <scheme val="minor"/>
      </rPr>
      <t xml:space="preserve">                                                                 2) Patients benefitting from scheduled and unscheduled care streams (including utilisation of e-health e.g. patient records and support services): </t>
    </r>
    <r>
      <rPr>
        <b/>
        <sz val="11"/>
        <color theme="1"/>
        <rFont val="Calibri"/>
        <family val="2"/>
        <scheme val="minor"/>
      </rPr>
      <t xml:space="preserve">15,000  </t>
    </r>
    <r>
      <rPr>
        <sz val="11"/>
        <color theme="1"/>
        <rFont val="Calibri"/>
        <family val="2"/>
        <scheme val="minor"/>
      </rPr>
      <t xml:space="preserve">                                                                                                                                                                                        3) Specialist training and development programmes for cross-border area health and social care providers (Staff Trained): </t>
    </r>
    <r>
      <rPr>
        <b/>
        <sz val="11"/>
        <color theme="1"/>
        <rFont val="Calibri"/>
        <family val="2"/>
        <scheme val="minor"/>
      </rPr>
      <t>338</t>
    </r>
  </si>
  <si>
    <r>
      <t xml:space="preserve">1) Patients availing of e-Health interventions to support independent living in caring communities: </t>
    </r>
    <r>
      <rPr>
        <b/>
        <sz val="11"/>
        <color theme="1"/>
        <rFont val="Calibri"/>
        <family val="2"/>
        <scheme val="minor"/>
      </rPr>
      <t xml:space="preserve">4,500 (of which a minimum of 700 to be achieved by 2018)  </t>
    </r>
    <r>
      <rPr>
        <sz val="11"/>
        <color theme="1"/>
        <rFont val="Calibri"/>
        <family val="2"/>
        <scheme val="minor"/>
      </rPr>
      <t xml:space="preserve">                                                                                                                                             2) A shared cross-border framework and service for the identification, assessment and referral of patients identified as "at risk" (in particular, those at risk of isolation and social exclusion): </t>
    </r>
    <r>
      <rPr>
        <b/>
        <sz val="11"/>
        <color theme="1"/>
        <rFont val="Calibri"/>
        <family val="2"/>
        <scheme val="minor"/>
      </rPr>
      <t xml:space="preserve">2,500  </t>
    </r>
    <r>
      <rPr>
        <sz val="11"/>
        <color theme="1"/>
        <rFont val="Calibri"/>
        <family val="2"/>
        <scheme val="minor"/>
      </rPr>
      <t xml:space="preserve">                                                                                                                                                                      3) Specialist training and development programmes for cross-border area health and social care providers (Staff Trained): </t>
    </r>
    <r>
      <rPr>
        <b/>
        <sz val="11"/>
        <color theme="1"/>
        <rFont val="Calibri"/>
        <family val="2"/>
        <scheme val="minor"/>
      </rPr>
      <t>1,020</t>
    </r>
  </si>
  <si>
    <r>
      <t>2.211 Network of buys for regional seas, including telemetry and oceanographic monitoring (e.g. for seals, cetaceans and salmonids):</t>
    </r>
    <r>
      <rPr>
        <b/>
        <sz val="11"/>
        <color rgb="FF000000"/>
        <rFont val="Calibri"/>
        <family val="2"/>
        <scheme val="minor"/>
      </rPr>
      <t xml:space="preserve"> 1</t>
    </r>
    <r>
      <rPr>
        <sz val="11"/>
        <color rgb="FF000000"/>
        <rFont val="Calibri"/>
        <family val="2"/>
        <scheme val="minor"/>
      </rPr>
      <t xml:space="preserve">
2.212 Models developed to support conservation of habitats and species: </t>
    </r>
    <r>
      <rPr>
        <b/>
        <sz val="11"/>
        <color rgb="FF000000"/>
        <rFont val="Calibri"/>
        <family val="2"/>
        <scheme val="minor"/>
      </rPr>
      <t>3</t>
    </r>
  </si>
  <si>
    <r>
      <t xml:space="preserve">4.112:  Develop new cross-border area
community support services to support disabled people who are socially isolated
( including the use of web based information
outlining community assets); </t>
    </r>
    <r>
      <rPr>
        <b/>
        <sz val="11"/>
        <color theme="1"/>
        <rFont val="Calibri"/>
        <family val="2"/>
        <scheme val="minor"/>
      </rPr>
      <t>1</t>
    </r>
    <r>
      <rPr>
        <sz val="11"/>
        <color theme="1"/>
        <rFont val="Calibri"/>
        <family val="2"/>
        <scheme val="minor"/>
      </rPr>
      <t xml:space="preserve">
4.113 Beneficiaries supported by the new cross-border area initiatives for disabled people of all ages who are socially isolated; 2</t>
    </r>
    <r>
      <rPr>
        <b/>
        <sz val="11"/>
        <color theme="1"/>
        <rFont val="Calibri"/>
        <family val="2"/>
        <scheme val="minor"/>
      </rPr>
      <t>,400</t>
    </r>
    <r>
      <rPr>
        <sz val="11"/>
        <color theme="1"/>
        <rFont val="Calibri"/>
        <family val="2"/>
        <scheme val="minor"/>
      </rPr>
      <t xml:space="preserve">
</t>
    </r>
  </si>
  <si>
    <r>
      <t xml:space="preserve">The Need to Talk (NTT) Project has been awarded €1,859,682.92 under the INTERREG VA Programme. The project will provide a cross-border counselling service and confidence building programme for people affected by sight loss throughout Northern Ireland, the Border Region of Ireland, and Western Scotland (Ayrshire &amp; Arran and Highlands &amp; Islands). NTT will address the social isolation and emotional distress which is often experienced by people with sight loss, and which is exacerbated in rural isolated areas where people are reliant on very limited public transport services to access support. In total, over 1,600 people will benefit from new cross-border initiatives for people with disabilities of all ages who are socially isolated and 600 from e-Health interventions to support independent living.                                                                                                                                                                     
</t>
    </r>
    <r>
      <rPr>
        <u/>
        <sz val="11"/>
        <color theme="1"/>
        <rFont val="Calibri"/>
        <family val="2"/>
        <scheme val="minor"/>
      </rPr>
      <t>Project Partners</t>
    </r>
    <r>
      <rPr>
        <sz val="11"/>
        <color theme="1"/>
        <rFont val="Calibri"/>
        <family val="2"/>
        <scheme val="minor"/>
      </rPr>
      <t xml:space="preserve">: Royal National Institute of Blind People (RNIB) Scotland and Fighting Blindness Ireland. </t>
    </r>
  </si>
  <si>
    <r>
      <t>1) Develop new cross-border area community support services to support disabled people who are socially isolated (including the use of web based information outlining community assets):</t>
    </r>
    <r>
      <rPr>
        <b/>
        <sz val="11"/>
        <color theme="1"/>
        <rFont val="Calibri"/>
        <family val="2"/>
        <scheme val="minor"/>
      </rPr>
      <t xml:space="preserve"> 2 </t>
    </r>
    <r>
      <rPr>
        <sz val="11"/>
        <color theme="1"/>
        <rFont val="Calibri"/>
        <family val="2"/>
        <scheme val="minor"/>
      </rPr>
      <t xml:space="preserve">                                                                                                              2) Beneficiaries supported by new cross-border area initiatives for disabled people of all ages who are socially isolated: </t>
    </r>
    <r>
      <rPr>
        <b/>
        <sz val="11"/>
        <color theme="1"/>
        <rFont val="Calibri"/>
        <family val="2"/>
        <scheme val="minor"/>
      </rPr>
      <t xml:space="preserve">1,928 </t>
    </r>
    <r>
      <rPr>
        <sz val="11"/>
        <color theme="1"/>
        <rFont val="Calibri"/>
        <family val="2"/>
        <scheme val="minor"/>
      </rPr>
      <t xml:space="preserve">                                                                                                                                                      3) Patients availing of e-Health interventions to support independent living in caring communities: </t>
    </r>
    <r>
      <rPr>
        <b/>
        <sz val="11"/>
        <color theme="1"/>
        <rFont val="Calibri"/>
        <family val="2"/>
        <scheme val="minor"/>
      </rPr>
      <t xml:space="preserve">152 </t>
    </r>
    <r>
      <rPr>
        <sz val="11"/>
        <color theme="1"/>
        <rFont val="Calibri"/>
        <family val="2"/>
        <scheme val="minor"/>
      </rPr>
      <t xml:space="preserve">                                                                                                                                                     4) Specialist training and development programmes for cross-border area health and social care providers (Staff Trained): </t>
    </r>
    <r>
      <rPr>
        <b/>
        <sz val="11"/>
        <color theme="1"/>
        <rFont val="Calibri"/>
        <family val="2"/>
        <scheme val="minor"/>
      </rPr>
      <t xml:space="preserve">48 </t>
    </r>
  </si>
  <si>
    <r>
      <t xml:space="preserve">The Community Health Sync (CoH-Sync) Project has been awarded €4,761,809.49 under the INTERREG VA Programme to help ‘synchronise’ the efforts of the community, voluntary and statutory health sectors in order to improve the health and well-being of individuals and communities. CoH-Sync will assist people to improve their lives by enabling them to find ways to sustainably increase their health and well-being within a supportive community development framework. It will help to break down barriers between the statutory and community sectors by creating locally based health and well-being Community Hubs. In addition, CoH-Sync will explore and utilise novel approaches to health behaviour change, especially in relation to deprived populations, thereby reducing health inequalities.                                                                                           
</t>
    </r>
    <r>
      <rPr>
        <u/>
        <sz val="11"/>
        <color theme="1"/>
        <rFont val="Calibri"/>
        <family val="2"/>
        <scheme val="minor"/>
      </rPr>
      <t>Project Partners</t>
    </r>
    <r>
      <rPr>
        <sz val="11"/>
        <color theme="1"/>
        <rFont val="Calibri"/>
        <family val="2"/>
        <scheme val="minor"/>
      </rPr>
      <t>: Health and Social Care Board - Public Health Agency; Southern Health and Social Care Trust; Western Health and Social Care Trust; Health Service Executive; and NHS Dumfries and Galloway.</t>
    </r>
  </si>
  <si>
    <r>
      <t xml:space="preserve">The Innovation Recovery (I-Recover) Project has been awarded </t>
    </r>
    <r>
      <rPr>
        <b/>
        <sz val="11"/>
        <color theme="1"/>
        <rFont val="Calibri"/>
        <family val="2"/>
        <scheme val="minor"/>
      </rPr>
      <t>€6 057 591.36</t>
    </r>
    <r>
      <rPr>
        <sz val="11"/>
        <color theme="1"/>
        <rFont val="Calibri"/>
        <family val="2"/>
        <scheme val="minor"/>
      </rPr>
      <t xml:space="preserve"> under the INTERREG VA Programme to improve the quality of mental healthcare provision on both sides of the border. The project will adopt a collaborative approach to working with people suffering from mental illness, where they become partners in their own recovery process. The project, which will target up to 8,000 participants, represents a radical shift from the medical model of treatment for people who have experienced mental health issues to a more social model. E-health solutions will be used in the delivery of the project to enable promotion and continuation of the mental health recovery process. The design of these solutions will be informed by the views of service users, carers and mental health staff, and be based upon examples of best practice from other areas.                                                                                                                                                                                                                                        
</t>
    </r>
    <r>
      <rPr>
        <u/>
        <sz val="11"/>
        <color theme="1"/>
        <rFont val="Calibri"/>
        <family val="2"/>
        <scheme val="minor"/>
      </rPr>
      <t>Project Partners:</t>
    </r>
    <r>
      <rPr>
        <sz val="11"/>
        <color theme="1"/>
        <rFont val="Calibri"/>
        <family val="2"/>
        <scheme val="minor"/>
      </rPr>
      <t xml:space="preserve"> Western Health and Social Care Trust; Southern Health and Social Care Trust; Health and Social Care Board; and the Public Health Agency. 
</t>
    </r>
  </si>
  <si>
    <r>
      <t>Enterprises receiving support:</t>
    </r>
    <r>
      <rPr>
        <b/>
        <sz val="11"/>
        <rFont val="Calibri"/>
        <family val="2"/>
        <scheme val="minor"/>
      </rPr>
      <t xml:space="preserve"> 20</t>
    </r>
    <r>
      <rPr>
        <sz val="11"/>
        <rFont val="Calibri"/>
        <family val="2"/>
        <scheme val="minor"/>
      </rPr>
      <t xml:space="preserve">
Enterprises receiving grants:</t>
    </r>
    <r>
      <rPr>
        <b/>
        <sz val="11"/>
        <rFont val="Calibri"/>
        <family val="2"/>
        <scheme val="minor"/>
      </rPr>
      <t xml:space="preserve"> 10</t>
    </r>
    <r>
      <rPr>
        <sz val="11"/>
        <rFont val="Calibri"/>
        <family val="2"/>
        <scheme val="minor"/>
      </rPr>
      <t xml:space="preserve">
Enterprises receiving non-financial support: 2</t>
    </r>
    <r>
      <rPr>
        <b/>
        <sz val="11"/>
        <rFont val="Calibri"/>
        <family val="2"/>
        <scheme val="minor"/>
      </rPr>
      <t>0</t>
    </r>
    <r>
      <rPr>
        <sz val="11"/>
        <rFont val="Calibri"/>
        <family val="2"/>
        <scheme val="minor"/>
      </rPr>
      <t xml:space="preserve">
Researchers in supported entities: 514</t>
    </r>
    <r>
      <rPr>
        <b/>
        <sz val="11"/>
        <rFont val="Calibri"/>
        <family val="2"/>
        <scheme val="minor"/>
      </rPr>
      <t xml:space="preserve"> (total of 95 researcher years)</t>
    </r>
    <r>
      <rPr>
        <sz val="11"/>
        <rFont val="Calibri"/>
        <family val="2"/>
        <scheme val="minor"/>
      </rPr>
      <t xml:space="preserve">
Enterprises cooperating with research institutions: </t>
    </r>
    <r>
      <rPr>
        <b/>
        <sz val="11"/>
        <rFont val="Calibri"/>
        <family val="2"/>
        <scheme val="minor"/>
      </rPr>
      <t>10</t>
    </r>
    <r>
      <rPr>
        <sz val="11"/>
        <rFont val="Calibri"/>
        <family val="2"/>
        <scheme val="minor"/>
      </rPr>
      <t xml:space="preserve">                    10                                                                                                                                                                                                                       Enterprises participating in cross-border, transnational or interregional research projects: </t>
    </r>
    <r>
      <rPr>
        <b/>
        <sz val="11"/>
        <rFont val="Calibri"/>
        <family val="2"/>
        <scheme val="minor"/>
      </rPr>
      <t>10</t>
    </r>
    <r>
      <rPr>
        <sz val="11"/>
        <rFont val="Calibri"/>
        <family val="2"/>
        <scheme val="minor"/>
      </rPr>
      <t xml:space="preserve">                                                                                                                                                      Research institutions participating in cross-border, transnational or interregional research projects:</t>
    </r>
    <r>
      <rPr>
        <b/>
        <sz val="11"/>
        <rFont val="Calibri"/>
        <family val="2"/>
        <scheme val="minor"/>
      </rPr>
      <t xml:space="preserve"> 5</t>
    </r>
  </si>
  <si>
    <r>
      <t xml:space="preserve">Number of enterprises receiving support: </t>
    </r>
    <r>
      <rPr>
        <b/>
        <sz val="11"/>
        <color theme="1"/>
        <rFont val="Calibri"/>
        <family val="2"/>
        <scheme val="minor"/>
      </rPr>
      <t>1,408</t>
    </r>
    <r>
      <rPr>
        <sz val="11"/>
        <color theme="1"/>
        <rFont val="Calibri"/>
        <family val="2"/>
        <scheme val="minor"/>
      </rPr>
      <t xml:space="preserve">
Number of enterprises receiving grants: 19
Enterprises receiving non-financial support: </t>
    </r>
    <r>
      <rPr>
        <b/>
        <sz val="11"/>
        <color theme="1"/>
        <rFont val="Calibri"/>
        <family val="2"/>
        <scheme val="minor"/>
      </rPr>
      <t>1,408</t>
    </r>
    <r>
      <rPr>
        <sz val="11"/>
        <color theme="1"/>
        <rFont val="Calibri"/>
        <family val="2"/>
        <scheme val="minor"/>
      </rPr>
      <t xml:space="preserve">
Number of enterprises cooperating with research institutions: 5</t>
    </r>
    <r>
      <rPr>
        <b/>
        <sz val="11"/>
        <color theme="1"/>
        <rFont val="Calibri"/>
        <family val="2"/>
        <scheme val="minor"/>
      </rPr>
      <t>0</t>
    </r>
    <r>
      <rPr>
        <sz val="11"/>
        <color theme="1"/>
        <rFont val="Calibri"/>
        <family val="2"/>
        <scheme val="minor"/>
      </rPr>
      <t xml:space="preserve">
Number of enterprises participating in cross-border, transnational or interregional research projects: </t>
    </r>
    <r>
      <rPr>
        <b/>
        <sz val="11"/>
        <color theme="1"/>
        <rFont val="Calibri"/>
        <family val="2"/>
        <scheme val="minor"/>
      </rPr>
      <t>19</t>
    </r>
    <r>
      <rPr>
        <sz val="11"/>
        <color theme="1"/>
        <rFont val="Calibri"/>
        <family val="2"/>
        <scheme val="minor"/>
      </rPr>
      <t xml:space="preserve">
Number of research institutions participating in cross-border, transnational or interregional research projects:</t>
    </r>
    <r>
      <rPr>
        <b/>
        <sz val="11"/>
        <color theme="1"/>
        <rFont val="Calibri"/>
        <family val="2"/>
        <scheme val="minor"/>
      </rPr>
      <t xml:space="preserve"> 5</t>
    </r>
    <r>
      <rPr>
        <sz val="11"/>
        <color theme="1"/>
        <rFont val="Calibri"/>
        <family val="2"/>
        <scheme val="minor"/>
      </rPr>
      <t xml:space="preserve">
Number of enterprises receiving one to one innovation advice:</t>
    </r>
    <r>
      <rPr>
        <b/>
        <sz val="11"/>
        <color theme="1"/>
        <rFont val="Calibri"/>
        <family val="2"/>
        <scheme val="minor"/>
      </rPr>
      <t xml:space="preserve"> 469</t>
    </r>
    <r>
      <rPr>
        <sz val="11"/>
        <color theme="1"/>
        <rFont val="Calibri"/>
        <family val="2"/>
        <scheme val="minor"/>
      </rPr>
      <t xml:space="preserve">
Number of enterprises in receipt of an Innovation Capability Development Programme: </t>
    </r>
    <r>
      <rPr>
        <b/>
        <sz val="11"/>
        <color theme="1"/>
        <rFont val="Calibri"/>
        <family val="2"/>
        <scheme val="minor"/>
      </rPr>
      <t>94</t>
    </r>
    <r>
      <rPr>
        <sz val="11"/>
        <color theme="1"/>
        <rFont val="Calibri"/>
        <family val="2"/>
        <scheme val="minor"/>
      </rPr>
      <t xml:space="preserve">
Number of enterprises engaging an Innovation Intern: </t>
    </r>
    <r>
      <rPr>
        <b/>
        <sz val="11"/>
        <color theme="1"/>
        <rFont val="Calibri"/>
        <family val="2"/>
        <scheme val="minor"/>
      </rPr>
      <t>70</t>
    </r>
  </si>
  <si>
    <r>
      <t>Enterprises receiving support:</t>
    </r>
    <r>
      <rPr>
        <b/>
        <sz val="11"/>
        <rFont val="Calibri"/>
        <family val="2"/>
        <scheme val="minor"/>
      </rPr>
      <t xml:space="preserve"> 10</t>
    </r>
    <r>
      <rPr>
        <sz val="11"/>
        <rFont val="Calibri"/>
        <family val="2"/>
        <scheme val="minor"/>
      </rPr>
      <t xml:space="preserve">
Enterprises receiving grants:</t>
    </r>
    <r>
      <rPr>
        <b/>
        <sz val="11"/>
        <rFont val="Calibri"/>
        <family val="2"/>
        <scheme val="minor"/>
      </rPr>
      <t xml:space="preserve"> 4</t>
    </r>
    <r>
      <rPr>
        <sz val="11"/>
        <rFont val="Calibri"/>
        <family val="2"/>
        <scheme val="minor"/>
      </rPr>
      <t xml:space="preserve">
Enterprises receiving non-financial support: 10
Researchers in supported entities: 51</t>
    </r>
    <r>
      <rPr>
        <b/>
        <sz val="11"/>
        <rFont val="Calibri"/>
        <family val="2"/>
        <scheme val="minor"/>
      </rPr>
      <t xml:space="preserve">4 (total of 98.5 researcher years) </t>
    </r>
    <r>
      <rPr>
        <sz val="11"/>
        <rFont val="Calibri"/>
        <family val="2"/>
        <scheme val="minor"/>
      </rPr>
      <t xml:space="preserve">
Enterprises cooperating with research institutions: 10                                                                                                                                                                                                                                           Enterprises participating in cross-border, transnational or interregional research projects: 10                                                                                                                                                 Research institutions participating in cross-border, transnational or interregional research projects:</t>
    </r>
    <r>
      <rPr>
        <b/>
        <sz val="11"/>
        <rFont val="Calibri"/>
        <family val="2"/>
        <scheme val="minor"/>
      </rPr>
      <t xml:space="preserve"> 4</t>
    </r>
  </si>
  <si>
    <r>
      <t xml:space="preserve">The Source to Tap Project has been awarded €4,909,921.26 to improve water quality on both sides of the border. Upon completion, the project will protect the region’s sources of freshwater found in Lough Derg and Lough Erne and thereby help ensure compliance with the EU’s Drinking Water Directive. Working with farmers and other land managers, Source to Tap will help reduce pesticide and fertiliser run-off, which can find its way into the watercourse. It will also pilot measures with forestry operators to reduce water pollution caused by tree felling, which can lead to increased levels of silt in freshwater drinking supplies. Source to Tap aims to restore 135 hectares of land back to natural peat habitat and in doing so will identify pioneering restoration solutions that can be shared across Northern Ireland, the Border Region of Ireland and Western Scotland.                                                                                                                                            
</t>
    </r>
    <r>
      <rPr>
        <u/>
        <sz val="11"/>
        <color theme="1"/>
        <rFont val="Calibri"/>
        <family val="2"/>
        <scheme val="minor"/>
      </rPr>
      <t>Project Partners</t>
    </r>
    <r>
      <rPr>
        <sz val="11"/>
        <color theme="1"/>
        <rFont val="Calibri"/>
        <family val="2"/>
        <scheme val="minor"/>
      </rPr>
      <t>: Agri-Food and Biosciences Institute; Rivers Trust; East Border Region Ltd; Ulster University; Irish Water, NI Water Ltd, Land Incentive Scheme- Farmers-LIS</t>
    </r>
  </si>
  <si>
    <t>4,686.888.42</t>
  </si>
  <si>
    <r>
      <t xml:space="preserve">The Co-Innovate Project has been awarded </t>
    </r>
    <r>
      <rPr>
        <b/>
        <sz val="11"/>
        <color theme="1"/>
        <rFont val="Calibri"/>
        <family val="2"/>
        <scheme val="minor"/>
      </rPr>
      <t>€15237447.33</t>
    </r>
    <r>
      <rPr>
        <sz val="11"/>
        <color theme="1"/>
        <rFont val="Calibri"/>
        <family val="2"/>
        <scheme val="minor"/>
      </rPr>
      <t xml:space="preserve"> under the INTERREG VA Programme to support over 1,400 SMEs and micro-businesses in Northern Ireland, the Border Region of Ireland, and Western Scotland. The project, which is set to target manufacturing and tradable services SMEs with export potential, will provide education and capability support tailored to meet the needs of all participating organisations. Co-Innovate will deliver 469 separate innovation audits to support new product and process development. In addition, the initiative will see 94 SMEs complete an intensive in-house innovation capability building programme and 70 cooperating with research institutions. The project will also increase the number of businesses actively participating in cross-border, transnational or interregional research projects and give SMEs and micro-businesses access to up to 70 ‘innovation interns’ to help implement enhanced R&amp;I activity.                                                                                                                                      
</t>
    </r>
    <r>
      <rPr>
        <u/>
        <sz val="11"/>
        <color theme="1"/>
        <rFont val="Calibri"/>
        <family val="2"/>
        <scheme val="minor"/>
      </rPr>
      <t>Project Partners</t>
    </r>
    <r>
      <rPr>
        <sz val="11"/>
        <color theme="1"/>
        <rFont val="Calibri"/>
        <family val="2"/>
        <scheme val="minor"/>
      </rPr>
      <t xml:space="preserve">: Enterprise NI Ltd; East Border Region Ltd.; Local Enterprise Offices (Cavan, Donegal, Leitrim, Louth, Monaghan and Sligo); Scottish Enterprise; and Highlands and Islands Enterprise.
</t>
    </r>
  </si>
  <si>
    <r>
      <t xml:space="preserve">Develop infrastructure and deliver cross-border area health care intervention trials for novel but unproven healthcare interventions to prevent and cure illness:11 </t>
    </r>
    <r>
      <rPr>
        <b/>
        <sz val="11"/>
        <color theme="1"/>
        <rFont val="Calibri"/>
        <family val="2"/>
        <scheme val="minor"/>
      </rPr>
      <t xml:space="preserve">    </t>
    </r>
    <r>
      <rPr>
        <sz val="11"/>
        <color theme="1"/>
        <rFont val="Calibri"/>
        <family val="2"/>
        <scheme val="minor"/>
      </rPr>
      <t xml:space="preserve">                                                                                                                                                               Specialist training and development programmes for cross-border area health and social care providers (Staff Trained): 1578</t>
    </r>
  </si>
  <si>
    <t>31/06/2023</t>
  </si>
  <si>
    <r>
      <t xml:space="preserve">The North West Greenways Network (NWGN) Project has been awarded €23,852,587.14 under the INTERREG VA Programme to open up a new sustainable travel route for both cyclists and pedestrians. Greenways are corridors of land that are recognised for their ability to connect people and places together. They enhance existing outdoor recreational opportunities and can be used equally by cyclists, walkers and joggers. The project will create 46.5km of new cross-border greenways through three distinct routes connecting Derry-Londonderry to Buncrana via Pennyburn; Muff Village to Derry via Culmore; and Strabane to Lifford via Lifford Bridge. These routes have been carefully selected to achieve the greatest impact on carbon emission reduction.                                                                                                   
</t>
    </r>
    <r>
      <rPr>
        <u/>
        <sz val="11"/>
        <color theme="1"/>
        <rFont val="Calibri"/>
        <family val="2"/>
        <scheme val="minor"/>
      </rPr>
      <t>Project Partners</t>
    </r>
    <r>
      <rPr>
        <sz val="11"/>
        <color theme="1"/>
        <rFont val="Calibri"/>
        <family val="2"/>
        <scheme val="minor"/>
      </rPr>
      <t>: Donegal County Council; Department for Infrastructure (formerly Transport NI); Sustrans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</si>
</sst>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1809]#,##0.00"/>
    <numFmt numFmtId="165" formatCode="0.0"/>
    <numFmt numFmtId="166" formatCode="[$€-2]\ #,##0.00;[Red]\-[$€-2]\ #,##0.00"/>
    <numFmt numFmtId="167" formatCode="_-[$€-2]\ * #,##0.00_-;\-[$€-2]\ * #,##0.00_-;_-[$€-2]\ * &quot;-&quot;??_-;_-@_-"/>
    <numFmt numFmtId="168" formatCode="[$€-2]\ #,##0.00"/>
    <numFmt numFmtId="169" formatCode="dd/mm/yy;@"/>
    <numFmt numFmtId="170" formatCode="0;[Red]0"/>
  </numFmts>
  <fonts count="13" x14ac:knownFonts="1">
    <font>
      <sz val="11"/>
      <color theme="1"/>
      <name val="Calibri"/>
      <family val="2"/>
      <scheme val="minor"/>
    </font>
    <font>
      <b/>
      <sz val="11"/>
      <color theme="1"/>
      <name val="Calibri"/>
      <family val="2"/>
      <scheme val="minor"/>
    </font>
    <font>
      <sz val="11"/>
      <name val="Calibri"/>
      <family val="2"/>
      <scheme val="minor"/>
    </font>
    <font>
      <b/>
      <sz val="11"/>
      <color theme="1"/>
      <name val="Calibri"/>
      <family val="2"/>
    </font>
    <font>
      <sz val="11"/>
      <color rgb="FF000000"/>
      <name val="Calibri"/>
      <family val="2"/>
      <scheme val="minor"/>
    </font>
    <font>
      <u/>
      <sz val="11"/>
      <color rgb="FF000000"/>
      <name val="Calibri"/>
      <family val="2"/>
      <scheme val="minor"/>
    </font>
    <font>
      <u/>
      <sz val="11"/>
      <color theme="1"/>
      <name val="Calibri"/>
      <family val="2"/>
      <scheme val="minor"/>
    </font>
    <font>
      <u/>
      <sz val="11"/>
      <name val="Calibri"/>
      <family val="2"/>
      <scheme val="minor"/>
    </font>
    <font>
      <sz val="11"/>
      <color theme="1"/>
      <name val="Calibri"/>
      <family val="2"/>
      <scheme val="minor"/>
    </font>
    <font>
      <b/>
      <sz val="11"/>
      <color rgb="FF000000"/>
      <name val="Calibri"/>
      <family val="2"/>
      <scheme val="minor"/>
    </font>
    <font>
      <b/>
      <sz val="11"/>
      <name val="Calibri"/>
      <family val="2"/>
      <scheme val="minor"/>
    </font>
    <font>
      <sz val="11"/>
      <color theme="1"/>
      <name val="Calibri"/>
      <family val="2"/>
    </font>
    <font>
      <sz val="8"/>
      <name val="Calibri"/>
      <family val="2"/>
      <scheme val="minor"/>
    </font>
  </fonts>
  <fills count="3">
    <fill>
      <patternFill patternType="none"/>
    </fill>
    <fill>
      <patternFill patternType="gray125"/>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2">
    <xf numFmtId="0" fontId="0" fillId="0" borderId="0"/>
    <xf numFmtId="9" fontId="8" fillId="0" borderId="0" applyFont="0" applyFill="0" applyBorder="0" applyAlignment="0" applyProtection="0"/>
  </cellStyleXfs>
  <cellXfs count="69">
    <xf numFmtId="0" fontId="0" fillId="0" borderId="0" xfId="0"/>
    <xf numFmtId="0" fontId="0" fillId="0" borderId="1" xfId="0" applyBorder="1" applyAlignment="1">
      <alignment horizontal="left" vertical="top" wrapText="1"/>
    </xf>
    <xf numFmtId="165" fontId="0" fillId="0" borderId="1" xfId="0" applyNumberFormat="1" applyBorder="1" applyAlignment="1">
      <alignment horizontal="left" vertical="top"/>
    </xf>
    <xf numFmtId="49" fontId="0" fillId="0" borderId="1" xfId="0" applyNumberFormat="1" applyBorder="1" applyAlignment="1">
      <alignment horizontal="left" vertical="top" wrapText="1"/>
    </xf>
    <xf numFmtId="49" fontId="0" fillId="0" borderId="1" xfId="0" applyNumberFormat="1" applyBorder="1" applyAlignment="1">
      <alignment horizontal="center" vertical="top" wrapText="1"/>
    </xf>
    <xf numFmtId="14" fontId="0" fillId="0" borderId="1" xfId="0" applyNumberFormat="1" applyBorder="1" applyAlignment="1">
      <alignment horizontal="left" vertical="top" wrapText="1"/>
    </xf>
    <xf numFmtId="0" fontId="4" fillId="0" borderId="1" xfId="0" applyFont="1" applyBorder="1" applyAlignment="1">
      <alignment horizontal="left" vertical="top" wrapText="1"/>
    </xf>
    <xf numFmtId="0" fontId="2" fillId="0" borderId="1" xfId="0" applyFont="1" applyBorder="1" applyAlignment="1">
      <alignment horizontal="left" vertical="top" wrapText="1"/>
    </xf>
    <xf numFmtId="164" fontId="0" fillId="0" borderId="1" xfId="0" applyNumberFormat="1" applyBorder="1" applyAlignment="1">
      <alignment horizontal="right" vertical="top" wrapText="1"/>
    </xf>
    <xf numFmtId="1" fontId="0" fillId="0" borderId="1" xfId="0" applyNumberFormat="1" applyBorder="1" applyAlignment="1">
      <alignment horizontal="center" vertical="top" wrapText="1"/>
    </xf>
    <xf numFmtId="0" fontId="0" fillId="0" borderId="1" xfId="0" applyBorder="1" applyAlignment="1">
      <alignment horizontal="center" vertical="top" wrapText="1"/>
    </xf>
    <xf numFmtId="164" fontId="2" fillId="0" borderId="1" xfId="0" applyNumberFormat="1" applyFont="1" applyBorder="1" applyAlignment="1">
      <alignment horizontal="right" vertical="top"/>
    </xf>
    <xf numFmtId="49" fontId="0" fillId="0" borderId="1" xfId="0" applyNumberFormat="1" applyBorder="1" applyAlignment="1">
      <alignment horizontal="left" vertical="top"/>
    </xf>
    <xf numFmtId="49" fontId="0" fillId="0" borderId="1" xfId="0" applyNumberFormat="1" applyBorder="1" applyAlignment="1">
      <alignment horizontal="center" vertical="top"/>
    </xf>
    <xf numFmtId="0" fontId="4" fillId="0" borderId="1" xfId="0" applyFont="1" applyBorder="1" applyAlignment="1">
      <alignment vertical="top" wrapText="1"/>
    </xf>
    <xf numFmtId="0" fontId="4" fillId="0" borderId="1" xfId="0" applyFont="1" applyBorder="1" applyAlignment="1">
      <alignment horizontal="right" vertical="top"/>
    </xf>
    <xf numFmtId="0" fontId="0" fillId="0" borderId="1" xfId="0" applyBorder="1" applyAlignment="1">
      <alignment vertical="top" wrapText="1"/>
    </xf>
    <xf numFmtId="0" fontId="1" fillId="0" borderId="1" xfId="0" applyFont="1" applyBorder="1" applyAlignment="1">
      <alignment horizontal="center" vertical="center"/>
    </xf>
    <xf numFmtId="0" fontId="0" fillId="0" borderId="1" xfId="0" applyBorder="1" applyAlignment="1">
      <alignment vertical="center"/>
    </xf>
    <xf numFmtId="1" fontId="0" fillId="0" borderId="1" xfId="0" applyNumberFormat="1" applyBorder="1" applyAlignment="1">
      <alignment horizontal="left" vertical="top"/>
    </xf>
    <xf numFmtId="166" fontId="0" fillId="0" borderId="1" xfId="0" applyNumberFormat="1" applyBorder="1" applyAlignment="1">
      <alignment horizontal="right" vertical="top" wrapText="1"/>
    </xf>
    <xf numFmtId="170" fontId="0" fillId="0" borderId="1" xfId="0" applyNumberFormat="1" applyBorder="1" applyAlignment="1">
      <alignment horizontal="left" vertical="top"/>
    </xf>
    <xf numFmtId="49" fontId="0" fillId="0" borderId="3" xfId="0" applyNumberFormat="1" applyBorder="1" applyAlignment="1">
      <alignment horizontal="left" vertical="top"/>
    </xf>
    <xf numFmtId="0" fontId="0" fillId="0" borderId="0" xfId="0" applyAlignment="1">
      <alignment horizontal="left" vertical="top" wrapText="1"/>
    </xf>
    <xf numFmtId="165" fontId="0" fillId="0" borderId="0" xfId="0" applyNumberFormat="1" applyAlignment="1">
      <alignment horizontal="left" vertical="top"/>
    </xf>
    <xf numFmtId="49" fontId="0" fillId="0" borderId="0" xfId="0" applyNumberFormat="1" applyAlignment="1">
      <alignment horizontal="left" vertical="top"/>
    </xf>
    <xf numFmtId="49" fontId="0" fillId="0" borderId="0" xfId="0" applyNumberFormat="1" applyAlignment="1">
      <alignment horizontal="center" vertical="top"/>
    </xf>
    <xf numFmtId="0" fontId="0" fillId="0" borderId="0" xfId="0" applyAlignment="1">
      <alignment horizontal="right" vertical="top" wrapText="1"/>
    </xf>
    <xf numFmtId="1" fontId="0" fillId="0" borderId="0" xfId="0" applyNumberFormat="1" applyAlignment="1">
      <alignment horizontal="center" vertical="top" wrapText="1"/>
    </xf>
    <xf numFmtId="0" fontId="0" fillId="0" borderId="0" xfId="0" applyAlignment="1">
      <alignment horizontal="center" vertical="top" wrapText="1"/>
    </xf>
    <xf numFmtId="49" fontId="0" fillId="0" borderId="0" xfId="0" applyNumberFormat="1" applyAlignment="1">
      <alignment horizontal="center" vertical="top" wrapText="1"/>
    </xf>
    <xf numFmtId="0" fontId="0" fillId="0" borderId="0" xfId="0" applyAlignment="1">
      <alignment horizontal="left" vertical="center" indent="1"/>
    </xf>
    <xf numFmtId="49" fontId="0" fillId="0" borderId="2" xfId="0" applyNumberFormat="1" applyBorder="1" applyAlignment="1">
      <alignment horizontal="left" vertical="top"/>
    </xf>
    <xf numFmtId="49" fontId="0" fillId="0" borderId="2" xfId="0" applyNumberFormat="1" applyBorder="1" applyAlignment="1">
      <alignment horizontal="center" vertical="top"/>
    </xf>
    <xf numFmtId="0" fontId="0" fillId="0" borderId="2" xfId="0" applyBorder="1" applyAlignment="1">
      <alignment horizontal="left" vertical="top" wrapText="1"/>
    </xf>
    <xf numFmtId="14" fontId="0" fillId="0" borderId="2" xfId="0" applyNumberFormat="1" applyBorder="1" applyAlignment="1">
      <alignment horizontal="left" vertical="top" wrapText="1"/>
    </xf>
    <xf numFmtId="164" fontId="0" fillId="0" borderId="2" xfId="0" applyNumberFormat="1" applyBorder="1" applyAlignment="1">
      <alignment horizontal="right" vertical="top" wrapText="1"/>
    </xf>
    <xf numFmtId="1" fontId="0" fillId="0" borderId="2" xfId="0" applyNumberFormat="1" applyBorder="1" applyAlignment="1">
      <alignment horizontal="center" vertical="top" wrapText="1"/>
    </xf>
    <xf numFmtId="0" fontId="0" fillId="0" borderId="2" xfId="0" applyBorder="1" applyAlignment="1">
      <alignment horizontal="center" vertical="top" wrapText="1"/>
    </xf>
    <xf numFmtId="49" fontId="0" fillId="0" borderId="2" xfId="0" applyNumberFormat="1" applyBorder="1" applyAlignment="1">
      <alignment horizontal="center" vertical="top" wrapText="1"/>
    </xf>
    <xf numFmtId="166" fontId="0" fillId="0" borderId="1" xfId="0" applyNumberFormat="1" applyBorder="1" applyAlignment="1">
      <alignment horizontal="right" vertical="top"/>
    </xf>
    <xf numFmtId="0" fontId="0" fillId="0" borderId="1" xfId="0" applyBorder="1" applyAlignment="1">
      <alignment vertical="top"/>
    </xf>
    <xf numFmtId="0" fontId="4" fillId="0" borderId="1" xfId="0" applyFont="1" applyBorder="1" applyAlignment="1">
      <alignment horizontal="left" vertical="top"/>
    </xf>
    <xf numFmtId="14" fontId="4" fillId="0" borderId="1" xfId="0" applyNumberFormat="1" applyFont="1" applyBorder="1" applyAlignment="1">
      <alignment horizontal="left" vertical="top"/>
    </xf>
    <xf numFmtId="166" fontId="4" fillId="0" borderId="1" xfId="0" applyNumberFormat="1" applyFont="1" applyBorder="1" applyAlignment="1">
      <alignment horizontal="left" vertical="top"/>
    </xf>
    <xf numFmtId="9" fontId="4" fillId="0" borderId="1" xfId="1" applyFont="1" applyFill="1" applyBorder="1" applyAlignment="1">
      <alignment horizontal="left" vertical="top"/>
    </xf>
    <xf numFmtId="49" fontId="4" fillId="0" borderId="1" xfId="0" applyNumberFormat="1" applyFont="1" applyBorder="1" applyAlignment="1">
      <alignment horizontal="center" vertical="top"/>
    </xf>
    <xf numFmtId="0" fontId="0" fillId="0" borderId="1" xfId="0" applyBorder="1" applyAlignment="1">
      <alignment vertical="center" wrapText="1"/>
    </xf>
    <xf numFmtId="168" fontId="0" fillId="0" borderId="1" xfId="0" applyNumberFormat="1" applyBorder="1" applyAlignment="1">
      <alignment horizontal="right" vertical="top" wrapText="1"/>
    </xf>
    <xf numFmtId="0" fontId="0" fillId="0" borderId="1" xfId="0" applyBorder="1" applyAlignment="1">
      <alignment horizontal="right" vertical="top"/>
    </xf>
    <xf numFmtId="14" fontId="0" fillId="0" borderId="1" xfId="0" applyNumberFormat="1" applyBorder="1" applyAlignment="1">
      <alignment vertical="top"/>
    </xf>
    <xf numFmtId="167" fontId="0" fillId="0" borderId="1" xfId="0" applyNumberFormat="1" applyBorder="1" applyAlignment="1">
      <alignment horizontal="right" vertical="top"/>
    </xf>
    <xf numFmtId="0" fontId="0" fillId="0" borderId="1" xfId="0" applyBorder="1" applyAlignment="1">
      <alignment horizontal="center" vertical="top"/>
    </xf>
    <xf numFmtId="0" fontId="0" fillId="0" borderId="1" xfId="0" applyBorder="1" applyAlignment="1">
      <alignment horizontal="left" vertical="top"/>
    </xf>
    <xf numFmtId="14" fontId="2" fillId="0" borderId="1" xfId="0" applyNumberFormat="1" applyFont="1" applyBorder="1" applyAlignment="1">
      <alignment horizontal="left" vertical="top" wrapText="1"/>
    </xf>
    <xf numFmtId="169" fontId="0" fillId="0" borderId="1" xfId="0" applyNumberFormat="1" applyBorder="1" applyAlignment="1">
      <alignment horizontal="left" vertical="top" wrapText="1"/>
    </xf>
    <xf numFmtId="166" fontId="11" fillId="0" borderId="1" xfId="0" applyNumberFormat="1" applyFont="1" applyBorder="1" applyAlignment="1">
      <alignment horizontal="right" vertical="top" wrapText="1"/>
    </xf>
    <xf numFmtId="0" fontId="4" fillId="0" borderId="1" xfId="0" applyFont="1" applyBorder="1" applyAlignment="1">
      <alignment horizontal="right" vertical="top" wrapText="1"/>
    </xf>
    <xf numFmtId="14" fontId="4" fillId="0" borderId="1" xfId="0" applyNumberFormat="1" applyFont="1" applyBorder="1" applyAlignment="1">
      <alignment horizontal="right" vertical="top"/>
    </xf>
    <xf numFmtId="166" fontId="4" fillId="0" borderId="1" xfId="0" applyNumberFormat="1" applyFont="1" applyBorder="1" applyAlignment="1">
      <alignment horizontal="right" vertical="top"/>
    </xf>
    <xf numFmtId="166" fontId="4" fillId="0" borderId="1" xfId="0" applyNumberFormat="1" applyFont="1" applyBorder="1" applyAlignment="1">
      <alignment vertical="top"/>
    </xf>
    <xf numFmtId="0" fontId="4" fillId="0" borderId="1" xfId="1" applyNumberFormat="1" applyFont="1" applyFill="1" applyBorder="1" applyAlignment="1">
      <alignment horizontal="center" vertical="top"/>
    </xf>
    <xf numFmtId="0" fontId="4" fillId="0" borderId="1" xfId="0" applyFont="1" applyBorder="1" applyAlignment="1">
      <alignment horizontal="center" vertical="top"/>
    </xf>
    <xf numFmtId="0" fontId="1" fillId="2" borderId="1" xfId="0" applyFont="1" applyFill="1" applyBorder="1" applyAlignment="1">
      <alignment horizontal="center" vertical="center" wrapText="1"/>
    </xf>
    <xf numFmtId="165" fontId="1" fillId="2" borderId="1" xfId="0" applyNumberFormat="1" applyFont="1" applyFill="1" applyBorder="1" applyAlignment="1">
      <alignment horizontal="center" vertical="center"/>
    </xf>
    <xf numFmtId="49" fontId="1" fillId="2" borderId="1" xfId="0" applyNumberFormat="1" applyFont="1" applyFill="1" applyBorder="1" applyAlignment="1">
      <alignment horizontal="center" vertical="center" wrapText="1"/>
    </xf>
    <xf numFmtId="1" fontId="1" fillId="2" borderId="1" xfId="0" applyNumberFormat="1" applyFont="1" applyFill="1" applyBorder="1" applyAlignment="1">
      <alignment horizontal="center" vertical="center" wrapText="1"/>
    </xf>
    <xf numFmtId="1" fontId="0" fillId="0" borderId="2" xfId="0" applyNumberFormat="1" applyBorder="1" applyAlignment="1">
      <alignment horizontal="left" vertical="top"/>
    </xf>
    <xf numFmtId="167" fontId="2" fillId="0" borderId="1" xfId="0" applyNumberFormat="1" applyFont="1" applyBorder="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R65"/>
  <sheetViews>
    <sheetView tabSelected="1" topLeftCell="C1" zoomScale="78" zoomScaleNormal="78" workbookViewId="0">
      <pane ySplit="1" topLeftCell="A5" activePane="bottomLeft" state="frozen"/>
      <selection pane="bottomLeft" activeCell="I14" sqref="I14"/>
    </sheetView>
  </sheetViews>
  <sheetFormatPr defaultColWidth="9.140625" defaultRowHeight="15" x14ac:dyDescent="0.25"/>
  <cols>
    <col min="1" max="1" width="9.5703125" style="23" customWidth="1"/>
    <col min="2" max="2" width="8" style="24" customWidth="1"/>
    <col min="3" max="3" width="9.140625" style="25" customWidth="1"/>
    <col min="4" max="4" width="9.140625" style="26" customWidth="1"/>
    <col min="5" max="5" width="14.85546875" style="23" bestFit="1" customWidth="1"/>
    <col min="6" max="6" width="20.42578125" style="23" customWidth="1"/>
    <col min="7" max="7" width="11.85546875" style="23" customWidth="1"/>
    <col min="8" max="8" width="11.7109375" style="23" customWidth="1"/>
    <col min="9" max="10" width="50" style="23" customWidth="1"/>
    <col min="11" max="13" width="17.140625" style="27" customWidth="1"/>
    <col min="14" max="14" width="11.7109375" style="28" customWidth="1"/>
    <col min="15" max="15" width="11.85546875" style="29" customWidth="1"/>
    <col min="16" max="16" width="9.5703125" style="23" customWidth="1"/>
    <col min="17" max="17" width="14" style="30" customWidth="1"/>
  </cols>
  <sheetData>
    <row r="1" spans="1:18" ht="66.75" customHeight="1" x14ac:dyDescent="0.25">
      <c r="A1" s="63" t="s">
        <v>71</v>
      </c>
      <c r="B1" s="64" t="s">
        <v>42</v>
      </c>
      <c r="C1" s="65" t="s">
        <v>43</v>
      </c>
      <c r="D1" s="65" t="s">
        <v>98</v>
      </c>
      <c r="E1" s="63" t="s">
        <v>68</v>
      </c>
      <c r="F1" s="63" t="s">
        <v>37</v>
      </c>
      <c r="G1" s="63" t="s">
        <v>0</v>
      </c>
      <c r="H1" s="63" t="s">
        <v>1</v>
      </c>
      <c r="I1" s="63" t="s">
        <v>38</v>
      </c>
      <c r="J1" s="63" t="s">
        <v>76</v>
      </c>
      <c r="K1" s="63" t="s">
        <v>90</v>
      </c>
      <c r="L1" s="63" t="s">
        <v>97</v>
      </c>
      <c r="M1" s="63" t="s">
        <v>91</v>
      </c>
      <c r="N1" s="66" t="s">
        <v>39</v>
      </c>
      <c r="O1" s="63" t="s">
        <v>2</v>
      </c>
      <c r="P1" s="63" t="s">
        <v>3</v>
      </c>
      <c r="Q1" s="65" t="s">
        <v>4</v>
      </c>
    </row>
    <row r="2" spans="1:18" ht="258.75" hidden="1" customHeight="1" x14ac:dyDescent="0.25">
      <c r="A2" s="14" t="s">
        <v>75</v>
      </c>
      <c r="B2" s="57">
        <v>2.1</v>
      </c>
      <c r="C2" s="15">
        <v>94</v>
      </c>
      <c r="D2" s="15">
        <v>5014</v>
      </c>
      <c r="E2" s="14" t="s">
        <v>127</v>
      </c>
      <c r="F2" s="14" t="s">
        <v>128</v>
      </c>
      <c r="G2" s="58">
        <v>42736</v>
      </c>
      <c r="H2" s="58">
        <v>44834</v>
      </c>
      <c r="I2" s="14" t="s">
        <v>166</v>
      </c>
      <c r="J2" s="14" t="s">
        <v>167</v>
      </c>
      <c r="K2" s="59">
        <v>4935983.87</v>
      </c>
      <c r="L2" s="60">
        <v>4770731.28</v>
      </c>
      <c r="M2" s="60">
        <v>4195586.28</v>
      </c>
      <c r="N2" s="61">
        <v>85</v>
      </c>
      <c r="O2" s="62" t="s">
        <v>17</v>
      </c>
      <c r="P2" s="14" t="s">
        <v>40</v>
      </c>
      <c r="Q2" s="62">
        <v>86</v>
      </c>
    </row>
    <row r="3" spans="1:18" ht="318" hidden="1" customHeight="1" x14ac:dyDescent="0.25">
      <c r="A3" s="14" t="s">
        <v>75</v>
      </c>
      <c r="B3" s="6">
        <v>2.2000000000000002</v>
      </c>
      <c r="C3" s="15">
        <v>95</v>
      </c>
      <c r="D3" s="42">
        <v>5015</v>
      </c>
      <c r="E3" s="6" t="s">
        <v>124</v>
      </c>
      <c r="F3" s="6" t="s">
        <v>131</v>
      </c>
      <c r="G3" s="43">
        <v>42736</v>
      </c>
      <c r="H3" s="43">
        <v>44926</v>
      </c>
      <c r="I3" s="6" t="s">
        <v>192</v>
      </c>
      <c r="J3" s="6" t="s">
        <v>225</v>
      </c>
      <c r="K3" s="44">
        <v>7726441.1500000004</v>
      </c>
      <c r="L3" s="44">
        <v>6289181.25</v>
      </c>
      <c r="M3" s="44">
        <v>5632298.6799999997</v>
      </c>
      <c r="N3" s="45">
        <v>0.73</v>
      </c>
      <c r="O3" s="42" t="s">
        <v>18</v>
      </c>
      <c r="P3" s="6" t="s">
        <v>41</v>
      </c>
      <c r="Q3" s="46" t="s">
        <v>64</v>
      </c>
    </row>
    <row r="4" spans="1:18" ht="318" hidden="1" customHeight="1" x14ac:dyDescent="0.25">
      <c r="A4" s="16" t="s">
        <v>75</v>
      </c>
      <c r="B4" s="41">
        <v>2.2000000000000002</v>
      </c>
      <c r="C4" s="49">
        <v>97</v>
      </c>
      <c r="D4" s="41">
        <v>5059</v>
      </c>
      <c r="E4" s="1" t="s">
        <v>124</v>
      </c>
      <c r="F4" s="6" t="s">
        <v>125</v>
      </c>
      <c r="G4" s="50">
        <v>43101</v>
      </c>
      <c r="H4" s="50">
        <v>44834</v>
      </c>
      <c r="I4" s="14" t="s">
        <v>216</v>
      </c>
      <c r="J4" s="16" t="s">
        <v>214</v>
      </c>
      <c r="K4" s="51">
        <v>6360856.7300000004</v>
      </c>
      <c r="L4" s="51">
        <v>5989216.1100000003</v>
      </c>
      <c r="M4" s="51">
        <v>5381268.1200000001</v>
      </c>
      <c r="N4" s="52">
        <v>85</v>
      </c>
      <c r="O4" s="52" t="s">
        <v>18</v>
      </c>
      <c r="P4" s="16" t="s">
        <v>126</v>
      </c>
      <c r="Q4" s="52">
        <v>85</v>
      </c>
    </row>
    <row r="5" spans="1:18" ht="390" hidden="1" x14ac:dyDescent="0.25">
      <c r="A5" s="1" t="s">
        <v>75</v>
      </c>
      <c r="B5" s="2">
        <v>1.2</v>
      </c>
      <c r="C5" s="12" t="s">
        <v>139</v>
      </c>
      <c r="D5" s="13" t="s">
        <v>106</v>
      </c>
      <c r="E5" s="1" t="s">
        <v>8</v>
      </c>
      <c r="F5" s="1" t="s">
        <v>9</v>
      </c>
      <c r="G5" s="5">
        <v>42583</v>
      </c>
      <c r="H5" s="5">
        <v>45199</v>
      </c>
      <c r="I5" s="1" t="s">
        <v>236</v>
      </c>
      <c r="J5" s="1" t="s">
        <v>232</v>
      </c>
      <c r="K5" s="8">
        <v>19666503.039999999</v>
      </c>
      <c r="L5" s="8">
        <v>15237447.33</v>
      </c>
      <c r="M5" s="8">
        <v>13362449.65</v>
      </c>
      <c r="N5" s="9">
        <v>67</v>
      </c>
      <c r="O5" s="10" t="s">
        <v>10</v>
      </c>
      <c r="P5" s="1" t="s">
        <v>41</v>
      </c>
      <c r="Q5" s="4" t="s">
        <v>45</v>
      </c>
    </row>
    <row r="6" spans="1:18" ht="363.75" hidden="1" customHeight="1" x14ac:dyDescent="0.25">
      <c r="A6" s="1" t="s">
        <v>75</v>
      </c>
      <c r="B6" s="19">
        <v>3</v>
      </c>
      <c r="C6" s="12" t="s">
        <v>146</v>
      </c>
      <c r="D6" s="13" t="s">
        <v>112</v>
      </c>
      <c r="E6" s="1" t="s">
        <v>12</v>
      </c>
      <c r="F6" s="1" t="s">
        <v>20</v>
      </c>
      <c r="G6" s="5">
        <v>42736</v>
      </c>
      <c r="H6" s="5">
        <v>45291</v>
      </c>
      <c r="I6" s="1" t="s">
        <v>172</v>
      </c>
      <c r="J6" s="1" t="s">
        <v>173</v>
      </c>
      <c r="K6" s="8">
        <v>3469695</v>
      </c>
      <c r="L6" s="8">
        <v>3469695</v>
      </c>
      <c r="M6" s="8">
        <v>2949240.74</v>
      </c>
      <c r="N6" s="9">
        <v>85</v>
      </c>
      <c r="O6" s="10" t="s">
        <v>49</v>
      </c>
      <c r="P6" s="1" t="s">
        <v>40</v>
      </c>
      <c r="Q6" s="4" t="s">
        <v>61</v>
      </c>
    </row>
    <row r="7" spans="1:18" ht="270" hidden="1" x14ac:dyDescent="0.25">
      <c r="A7" s="1" t="s">
        <v>75</v>
      </c>
      <c r="B7" s="19">
        <v>3</v>
      </c>
      <c r="C7" s="12" t="s">
        <v>148</v>
      </c>
      <c r="D7" s="13" t="s">
        <v>114</v>
      </c>
      <c r="E7" s="1" t="s">
        <v>14</v>
      </c>
      <c r="F7" s="1" t="s">
        <v>23</v>
      </c>
      <c r="G7" s="5">
        <v>42156</v>
      </c>
      <c r="H7" s="5">
        <v>44926</v>
      </c>
      <c r="I7" s="1" t="s">
        <v>175</v>
      </c>
      <c r="J7" s="1" t="s">
        <v>176</v>
      </c>
      <c r="K7" s="8">
        <v>4950672</v>
      </c>
      <c r="L7" s="8">
        <v>4950672</v>
      </c>
      <c r="M7" s="8">
        <v>4208071.1900000004</v>
      </c>
      <c r="N7" s="9">
        <v>85</v>
      </c>
      <c r="O7" s="10" t="s">
        <v>24</v>
      </c>
      <c r="P7" s="1" t="s">
        <v>40</v>
      </c>
      <c r="Q7" s="4" t="s">
        <v>61</v>
      </c>
    </row>
    <row r="8" spans="1:18" ht="409.5" hidden="1" x14ac:dyDescent="0.25">
      <c r="A8" s="1" t="s">
        <v>75</v>
      </c>
      <c r="B8" s="2">
        <v>2.1</v>
      </c>
      <c r="C8" s="12" t="s">
        <v>140</v>
      </c>
      <c r="D8" s="13" t="s">
        <v>107</v>
      </c>
      <c r="E8" s="1" t="s">
        <v>11</v>
      </c>
      <c r="F8" s="1" t="s">
        <v>15</v>
      </c>
      <c r="G8" s="5">
        <v>42736</v>
      </c>
      <c r="H8" s="5">
        <v>44985</v>
      </c>
      <c r="I8" s="1" t="s">
        <v>222</v>
      </c>
      <c r="J8" s="1" t="s">
        <v>130</v>
      </c>
      <c r="K8" s="8">
        <v>9391034.5</v>
      </c>
      <c r="L8" s="8">
        <v>9210813.9299999997</v>
      </c>
      <c r="M8" s="8">
        <v>7982379.29</v>
      </c>
      <c r="N8" s="9">
        <v>85</v>
      </c>
      <c r="O8" s="10" t="s">
        <v>16</v>
      </c>
      <c r="P8" s="1" t="s">
        <v>41</v>
      </c>
      <c r="Q8" s="4" t="s">
        <v>65</v>
      </c>
    </row>
    <row r="9" spans="1:18" ht="350.25" hidden="1" customHeight="1" x14ac:dyDescent="0.25">
      <c r="A9" s="1" t="s">
        <v>75</v>
      </c>
      <c r="B9" s="19">
        <v>4</v>
      </c>
      <c r="C9" s="12" t="s">
        <v>152</v>
      </c>
      <c r="D9" s="13" t="s">
        <v>118</v>
      </c>
      <c r="E9" s="1" t="s">
        <v>26</v>
      </c>
      <c r="F9" s="1" t="s">
        <v>28</v>
      </c>
      <c r="G9" s="5">
        <v>42736</v>
      </c>
      <c r="H9" s="5">
        <v>45107</v>
      </c>
      <c r="I9" s="1" t="s">
        <v>193</v>
      </c>
      <c r="J9" s="1" t="s">
        <v>218</v>
      </c>
      <c r="K9" s="8">
        <v>5010240.1100000003</v>
      </c>
      <c r="L9" s="8">
        <v>5010240.1100000003</v>
      </c>
      <c r="M9" s="8">
        <v>4258704.07</v>
      </c>
      <c r="N9" s="9">
        <v>85</v>
      </c>
      <c r="O9" s="10" t="s">
        <v>70</v>
      </c>
      <c r="P9" s="1" t="s">
        <v>40</v>
      </c>
      <c r="Q9" s="4" t="s">
        <v>62</v>
      </c>
    </row>
    <row r="10" spans="1:18" ht="379.5" hidden="1" customHeight="1" x14ac:dyDescent="0.25">
      <c r="A10" s="1" t="s">
        <v>75</v>
      </c>
      <c r="B10" s="19">
        <v>4</v>
      </c>
      <c r="C10" s="12" t="s">
        <v>62</v>
      </c>
      <c r="D10" s="13" t="s">
        <v>120</v>
      </c>
      <c r="E10" s="1" t="s">
        <v>80</v>
      </c>
      <c r="F10" s="1" t="s">
        <v>35</v>
      </c>
      <c r="G10" s="5">
        <v>42736</v>
      </c>
      <c r="H10" s="5">
        <v>45138</v>
      </c>
      <c r="I10" s="1" t="s">
        <v>227</v>
      </c>
      <c r="J10" s="1" t="s">
        <v>228</v>
      </c>
      <c r="K10" s="8">
        <v>1942365.03</v>
      </c>
      <c r="L10" s="8">
        <v>1858010.75</v>
      </c>
      <c r="M10" s="8">
        <v>1598134.67</v>
      </c>
      <c r="N10" s="9">
        <v>81</v>
      </c>
      <c r="O10" s="10" t="s">
        <v>36</v>
      </c>
      <c r="P10" s="1" t="s">
        <v>41</v>
      </c>
      <c r="Q10" s="4" t="s">
        <v>62</v>
      </c>
    </row>
    <row r="11" spans="1:18" ht="379.5" hidden="1" customHeight="1" x14ac:dyDescent="0.25">
      <c r="A11" s="1" t="s">
        <v>75</v>
      </c>
      <c r="B11" s="2">
        <v>2.4</v>
      </c>
      <c r="C11" s="12" t="s">
        <v>143</v>
      </c>
      <c r="D11" s="13" t="s">
        <v>110</v>
      </c>
      <c r="E11" s="1" t="s">
        <v>7</v>
      </c>
      <c r="F11" s="1" t="s">
        <v>19</v>
      </c>
      <c r="G11" s="5">
        <v>42644</v>
      </c>
      <c r="H11" s="5">
        <v>44834</v>
      </c>
      <c r="I11" s="1" t="s">
        <v>234</v>
      </c>
      <c r="J11" s="1" t="s">
        <v>182</v>
      </c>
      <c r="K11" s="8">
        <v>4909921.26</v>
      </c>
      <c r="L11" s="8">
        <v>4909921.26</v>
      </c>
      <c r="M11" s="8">
        <v>4173433.04</v>
      </c>
      <c r="N11" s="9">
        <v>85</v>
      </c>
      <c r="O11" s="10" t="s">
        <v>6</v>
      </c>
      <c r="P11" s="1" t="s">
        <v>40</v>
      </c>
      <c r="Q11" s="4" t="s">
        <v>63</v>
      </c>
    </row>
    <row r="12" spans="1:18" ht="379.5" hidden="1" customHeight="1" x14ac:dyDescent="0.25">
      <c r="A12" s="1" t="s">
        <v>75</v>
      </c>
      <c r="B12" s="19">
        <v>4</v>
      </c>
      <c r="C12" s="12" t="s">
        <v>154</v>
      </c>
      <c r="D12" s="13" t="s">
        <v>119</v>
      </c>
      <c r="E12" s="1" t="s">
        <v>199</v>
      </c>
      <c r="F12" s="1" t="s">
        <v>31</v>
      </c>
      <c r="G12" s="5">
        <v>42614</v>
      </c>
      <c r="H12" s="5">
        <v>44865</v>
      </c>
      <c r="I12" s="1" t="s">
        <v>179</v>
      </c>
      <c r="J12" s="1" t="s">
        <v>224</v>
      </c>
      <c r="K12" s="8">
        <v>10072778.18</v>
      </c>
      <c r="L12" s="8">
        <v>9179342.9700000007</v>
      </c>
      <c r="M12" s="8">
        <v>8561861.4000000004</v>
      </c>
      <c r="N12" s="9">
        <v>85</v>
      </c>
      <c r="O12" s="10" t="s">
        <v>32</v>
      </c>
      <c r="P12" s="1" t="s">
        <v>41</v>
      </c>
      <c r="Q12" s="4" t="s">
        <v>62</v>
      </c>
    </row>
    <row r="13" spans="1:18" ht="345" hidden="1" x14ac:dyDescent="0.25">
      <c r="A13" s="1" t="s">
        <v>75</v>
      </c>
      <c r="B13" s="19">
        <v>4</v>
      </c>
      <c r="C13" s="12" t="s">
        <v>150</v>
      </c>
      <c r="D13" s="13" t="s">
        <v>116</v>
      </c>
      <c r="E13" s="1" t="s">
        <v>26</v>
      </c>
      <c r="F13" s="1" t="s">
        <v>25</v>
      </c>
      <c r="G13" s="5">
        <v>42614</v>
      </c>
      <c r="H13" s="5">
        <v>45016</v>
      </c>
      <c r="I13" s="1" t="s">
        <v>230</v>
      </c>
      <c r="J13" s="1" t="s">
        <v>178</v>
      </c>
      <c r="K13" s="8">
        <v>6057591.3600000003</v>
      </c>
      <c r="L13" s="8">
        <v>6057591.3600000003</v>
      </c>
      <c r="M13" s="8">
        <v>5148952.63</v>
      </c>
      <c r="N13" s="9">
        <v>85</v>
      </c>
      <c r="O13" s="10" t="s">
        <v>70</v>
      </c>
      <c r="P13" s="1" t="s">
        <v>40</v>
      </c>
      <c r="Q13" s="4" t="s">
        <v>62</v>
      </c>
    </row>
    <row r="14" spans="1:18" ht="330" x14ac:dyDescent="0.25">
      <c r="A14" s="1" t="s">
        <v>75</v>
      </c>
      <c r="B14" s="19">
        <v>4</v>
      </c>
      <c r="C14" s="12" t="s">
        <v>153</v>
      </c>
      <c r="D14" s="13" t="s">
        <v>122</v>
      </c>
      <c r="E14" s="1" t="s">
        <v>79</v>
      </c>
      <c r="F14" s="1" t="s">
        <v>29</v>
      </c>
      <c r="G14" s="5">
        <v>42614</v>
      </c>
      <c r="H14" s="5">
        <v>45291</v>
      </c>
      <c r="I14" s="1" t="s">
        <v>217</v>
      </c>
      <c r="J14" s="1" t="s">
        <v>237</v>
      </c>
      <c r="K14" s="8">
        <v>10601181.199999999</v>
      </c>
      <c r="L14" s="8">
        <v>10601181.199999999</v>
      </c>
      <c r="M14" s="8">
        <v>9011004.0099999998</v>
      </c>
      <c r="N14" s="9">
        <v>85</v>
      </c>
      <c r="O14" s="10" t="s">
        <v>30</v>
      </c>
      <c r="P14" s="1" t="s">
        <v>40</v>
      </c>
      <c r="Q14" s="4" t="s">
        <v>62</v>
      </c>
    </row>
    <row r="15" spans="1:18" ht="330" hidden="1" x14ac:dyDescent="0.25">
      <c r="A15" s="1" t="s">
        <v>75</v>
      </c>
      <c r="B15" s="19">
        <v>4</v>
      </c>
      <c r="C15" s="12" t="s">
        <v>155</v>
      </c>
      <c r="D15" s="13" t="s">
        <v>129</v>
      </c>
      <c r="E15" s="1" t="s">
        <v>33</v>
      </c>
      <c r="F15" s="1" t="s">
        <v>34</v>
      </c>
      <c r="G15" s="5">
        <v>42614</v>
      </c>
      <c r="H15" s="5">
        <v>44316</v>
      </c>
      <c r="I15" s="1" t="s">
        <v>180</v>
      </c>
      <c r="J15" s="1" t="s">
        <v>181</v>
      </c>
      <c r="K15" s="8">
        <v>3023143.5</v>
      </c>
      <c r="L15" s="8">
        <v>2662684.15</v>
      </c>
      <c r="M15" s="8">
        <v>2297392.6</v>
      </c>
      <c r="N15" s="9">
        <v>76</v>
      </c>
      <c r="O15" s="10" t="s">
        <v>50</v>
      </c>
      <c r="P15" s="1" t="s">
        <v>41</v>
      </c>
      <c r="Q15" s="4" t="s">
        <v>62</v>
      </c>
      <c r="R15" s="17" t="s">
        <v>189</v>
      </c>
    </row>
    <row r="16" spans="1:18" ht="180" hidden="1" x14ac:dyDescent="0.25">
      <c r="A16" s="1" t="s">
        <v>75</v>
      </c>
      <c r="B16" s="2">
        <v>2.2999999999999998</v>
      </c>
      <c r="C16" s="12" t="s">
        <v>142</v>
      </c>
      <c r="D16" s="13" t="s">
        <v>109</v>
      </c>
      <c r="E16" s="1" t="s">
        <v>7</v>
      </c>
      <c r="F16" s="1" t="s">
        <v>5</v>
      </c>
      <c r="G16" s="5">
        <v>42401</v>
      </c>
      <c r="H16" s="5">
        <v>43220</v>
      </c>
      <c r="I16" s="7" t="s">
        <v>191</v>
      </c>
      <c r="J16" s="1" t="s">
        <v>169</v>
      </c>
      <c r="K16" s="8">
        <v>3282786.52</v>
      </c>
      <c r="L16" s="8">
        <v>3282786.52</v>
      </c>
      <c r="M16" s="8">
        <v>2790368.51</v>
      </c>
      <c r="N16" s="9">
        <v>85</v>
      </c>
      <c r="O16" s="10" t="s">
        <v>6</v>
      </c>
      <c r="P16" s="1" t="s">
        <v>40</v>
      </c>
      <c r="Q16" s="4" t="s">
        <v>44</v>
      </c>
      <c r="R16" s="18" t="s">
        <v>190</v>
      </c>
    </row>
    <row r="17" spans="1:17" ht="330" hidden="1" x14ac:dyDescent="0.25">
      <c r="A17" s="1" t="s">
        <v>75</v>
      </c>
      <c r="B17" s="2">
        <v>2.2999999999999998</v>
      </c>
      <c r="C17" s="12" t="s">
        <v>142</v>
      </c>
      <c r="D17" s="13" t="s">
        <v>109</v>
      </c>
      <c r="E17" s="1" t="s">
        <v>7</v>
      </c>
      <c r="F17" s="1" t="s">
        <v>5</v>
      </c>
      <c r="G17" s="5">
        <v>41961</v>
      </c>
      <c r="H17" s="5">
        <v>45138</v>
      </c>
      <c r="I17" s="7" t="s">
        <v>215</v>
      </c>
      <c r="J17" s="1" t="s">
        <v>169</v>
      </c>
      <c r="K17" s="8">
        <v>35047604.240000002</v>
      </c>
      <c r="L17" s="8">
        <v>35047604.240000002</v>
      </c>
      <c r="M17" s="8">
        <v>29790463.579999998</v>
      </c>
      <c r="N17" s="9">
        <v>85</v>
      </c>
      <c r="O17" s="10" t="s">
        <v>6</v>
      </c>
      <c r="P17" s="1" t="s">
        <v>40</v>
      </c>
      <c r="Q17" s="4" t="s">
        <v>44</v>
      </c>
    </row>
    <row r="18" spans="1:17" ht="360" hidden="1" x14ac:dyDescent="0.25">
      <c r="A18" s="1" t="s">
        <v>75</v>
      </c>
      <c r="B18" s="67">
        <v>4</v>
      </c>
      <c r="C18" s="32" t="s">
        <v>151</v>
      </c>
      <c r="D18" s="33" t="s">
        <v>117</v>
      </c>
      <c r="E18" s="34" t="s">
        <v>26</v>
      </c>
      <c r="F18" s="34" t="s">
        <v>27</v>
      </c>
      <c r="G18" s="35">
        <v>42614</v>
      </c>
      <c r="H18" s="35">
        <v>44926</v>
      </c>
      <c r="I18" s="34" t="s">
        <v>200</v>
      </c>
      <c r="J18" s="34" t="s">
        <v>223</v>
      </c>
      <c r="K18" s="36">
        <v>10485220.039999999</v>
      </c>
      <c r="L18" s="36">
        <v>10252676.220000001</v>
      </c>
      <c r="M18" s="36">
        <v>8912437</v>
      </c>
      <c r="N18" s="37">
        <v>85</v>
      </c>
      <c r="O18" s="38" t="s">
        <v>70</v>
      </c>
      <c r="P18" s="34" t="s">
        <v>41</v>
      </c>
      <c r="Q18" s="39" t="s">
        <v>62</v>
      </c>
    </row>
    <row r="19" spans="1:17" ht="242.25" hidden="1" customHeight="1" x14ac:dyDescent="0.25">
      <c r="A19" s="1" t="s">
        <v>75</v>
      </c>
      <c r="B19" s="19">
        <v>3</v>
      </c>
      <c r="C19" s="12" t="s">
        <v>147</v>
      </c>
      <c r="D19" s="13" t="s">
        <v>113</v>
      </c>
      <c r="E19" s="1" t="s">
        <v>13</v>
      </c>
      <c r="F19" s="1" t="s">
        <v>21</v>
      </c>
      <c r="G19" s="5">
        <v>42736</v>
      </c>
      <c r="H19" s="5">
        <v>44561</v>
      </c>
      <c r="I19" s="1" t="s">
        <v>239</v>
      </c>
      <c r="J19" s="1" t="s">
        <v>174</v>
      </c>
      <c r="K19" s="8">
        <v>23852587.140000001</v>
      </c>
      <c r="L19" s="8">
        <v>23852587.140000001</v>
      </c>
      <c r="M19" s="8">
        <v>20274699.059999999</v>
      </c>
      <c r="N19" s="9">
        <v>85</v>
      </c>
      <c r="O19" s="10" t="s">
        <v>22</v>
      </c>
      <c r="P19" s="1" t="s">
        <v>40</v>
      </c>
      <c r="Q19" s="4" t="s">
        <v>61</v>
      </c>
    </row>
    <row r="20" spans="1:17" ht="240" hidden="1" x14ac:dyDescent="0.25">
      <c r="A20" s="1" t="s">
        <v>75</v>
      </c>
      <c r="B20" s="2">
        <v>1.1000000000000001</v>
      </c>
      <c r="C20" s="3" t="s">
        <v>132</v>
      </c>
      <c r="D20" s="4" t="s">
        <v>99</v>
      </c>
      <c r="E20" s="1" t="s">
        <v>77</v>
      </c>
      <c r="F20" s="1" t="s">
        <v>52</v>
      </c>
      <c r="G20" s="5">
        <v>42736</v>
      </c>
      <c r="H20" s="5">
        <v>44742</v>
      </c>
      <c r="I20" s="6" t="s">
        <v>221</v>
      </c>
      <c r="J20" s="7" t="s">
        <v>156</v>
      </c>
      <c r="K20" s="8">
        <v>8905365.5199999996</v>
      </c>
      <c r="L20" s="8">
        <v>8075496.4800000004</v>
      </c>
      <c r="M20" s="8">
        <v>7105662.4100000001</v>
      </c>
      <c r="N20" s="9">
        <v>80</v>
      </c>
      <c r="O20" s="10" t="s">
        <v>69</v>
      </c>
      <c r="P20" s="1" t="s">
        <v>41</v>
      </c>
      <c r="Q20" s="4" t="s">
        <v>60</v>
      </c>
    </row>
    <row r="21" spans="1:17" ht="240" hidden="1" x14ac:dyDescent="0.25">
      <c r="A21" s="1" t="s">
        <v>75</v>
      </c>
      <c r="B21" s="2">
        <v>2.2000000000000002</v>
      </c>
      <c r="C21" s="12" t="s">
        <v>141</v>
      </c>
      <c r="D21" s="13" t="s">
        <v>108</v>
      </c>
      <c r="E21" s="1" t="s">
        <v>46</v>
      </c>
      <c r="F21" s="1" t="s">
        <v>47</v>
      </c>
      <c r="G21" s="5">
        <v>42736</v>
      </c>
      <c r="H21" s="5">
        <v>44196</v>
      </c>
      <c r="I21" s="1" t="s">
        <v>168</v>
      </c>
      <c r="J21" s="1" t="s">
        <v>78</v>
      </c>
      <c r="K21" s="8">
        <v>1393074.64</v>
      </c>
      <c r="L21" s="8">
        <v>1318151.73</v>
      </c>
      <c r="M21" s="8">
        <v>1120377.77</v>
      </c>
      <c r="N21" s="9">
        <v>80</v>
      </c>
      <c r="O21" s="10" t="s">
        <v>48</v>
      </c>
      <c r="P21" s="1" t="s">
        <v>40</v>
      </c>
      <c r="Q21" s="4" t="s">
        <v>64</v>
      </c>
    </row>
    <row r="22" spans="1:17" ht="225" hidden="1" x14ac:dyDescent="0.25">
      <c r="A22" s="7" t="s">
        <v>75</v>
      </c>
      <c r="B22" s="2">
        <v>1.1000000000000001</v>
      </c>
      <c r="C22" s="3" t="s">
        <v>133</v>
      </c>
      <c r="D22" s="4" t="s">
        <v>100</v>
      </c>
      <c r="E22" s="1" t="s">
        <v>57</v>
      </c>
      <c r="F22" s="1" t="s">
        <v>53</v>
      </c>
      <c r="G22" s="5">
        <v>42736</v>
      </c>
      <c r="H22" s="5">
        <v>44592</v>
      </c>
      <c r="I22" s="6" t="s">
        <v>157</v>
      </c>
      <c r="J22" s="7" t="s">
        <v>158</v>
      </c>
      <c r="K22" s="8">
        <v>6104994.8200000003</v>
      </c>
      <c r="L22" s="8">
        <v>5802426.2000000002</v>
      </c>
      <c r="M22" s="8">
        <v>5067817.37</v>
      </c>
      <c r="N22" s="9">
        <v>83</v>
      </c>
      <c r="O22" s="10" t="s">
        <v>58</v>
      </c>
      <c r="P22" s="1" t="s">
        <v>41</v>
      </c>
      <c r="Q22" s="4" t="s">
        <v>60</v>
      </c>
    </row>
    <row r="23" spans="1:17" ht="240" hidden="1" x14ac:dyDescent="0.25">
      <c r="A23" s="1" t="s">
        <v>75</v>
      </c>
      <c r="B23" s="2">
        <v>1.1000000000000001</v>
      </c>
      <c r="C23" s="3" t="s">
        <v>135</v>
      </c>
      <c r="D23" s="4" t="s">
        <v>102</v>
      </c>
      <c r="E23" s="1" t="s">
        <v>51</v>
      </c>
      <c r="F23" s="1" t="s">
        <v>54</v>
      </c>
      <c r="G23" s="5">
        <v>42795</v>
      </c>
      <c r="H23" s="5">
        <v>44742</v>
      </c>
      <c r="I23" s="6" t="s">
        <v>159</v>
      </c>
      <c r="J23" s="7" t="s">
        <v>231</v>
      </c>
      <c r="K23" s="8">
        <v>8362917.1299999999</v>
      </c>
      <c r="L23" s="8">
        <v>8151717.5300000003</v>
      </c>
      <c r="M23" s="8">
        <v>7108479.5300000003</v>
      </c>
      <c r="N23" s="9">
        <v>85</v>
      </c>
      <c r="O23" s="10" t="s">
        <v>59</v>
      </c>
      <c r="P23" s="1" t="s">
        <v>41</v>
      </c>
      <c r="Q23" s="4" t="s">
        <v>60</v>
      </c>
    </row>
    <row r="24" spans="1:17" ht="321" hidden="1" customHeight="1" x14ac:dyDescent="0.25">
      <c r="A24" s="1" t="s">
        <v>75</v>
      </c>
      <c r="B24" s="2">
        <v>1.1000000000000001</v>
      </c>
      <c r="C24" s="3" t="s">
        <v>137</v>
      </c>
      <c r="D24" s="4" t="s">
        <v>104</v>
      </c>
      <c r="E24" s="1" t="s">
        <v>51</v>
      </c>
      <c r="F24" s="1" t="s">
        <v>56</v>
      </c>
      <c r="G24" s="5">
        <v>42826</v>
      </c>
      <c r="H24" s="5">
        <v>44742</v>
      </c>
      <c r="I24" s="1" t="s">
        <v>162</v>
      </c>
      <c r="J24" s="7" t="s">
        <v>163</v>
      </c>
      <c r="K24" s="8">
        <v>9424926.6699999999</v>
      </c>
      <c r="L24" s="8">
        <v>8628985.3599999994</v>
      </c>
      <c r="M24" s="8">
        <v>7415032.5700000003</v>
      </c>
      <c r="N24" s="9">
        <v>79</v>
      </c>
      <c r="O24" s="10" t="s">
        <v>59</v>
      </c>
      <c r="P24" s="1" t="s">
        <v>41</v>
      </c>
      <c r="Q24" s="4" t="s">
        <v>60</v>
      </c>
    </row>
    <row r="25" spans="1:17" ht="378.75" hidden="1" customHeight="1" x14ac:dyDescent="0.25">
      <c r="A25" s="1" t="s">
        <v>75</v>
      </c>
      <c r="B25" s="2">
        <v>1.1000000000000001</v>
      </c>
      <c r="C25" s="3" t="s">
        <v>136</v>
      </c>
      <c r="D25" s="4" t="s">
        <v>103</v>
      </c>
      <c r="E25" s="1" t="s">
        <v>51</v>
      </c>
      <c r="F25" s="1" t="s">
        <v>55</v>
      </c>
      <c r="G25" s="5">
        <v>42736</v>
      </c>
      <c r="H25" s="5">
        <v>44926</v>
      </c>
      <c r="I25" s="1" t="s">
        <v>160</v>
      </c>
      <c r="J25" s="7" t="s">
        <v>161</v>
      </c>
      <c r="K25" s="8">
        <v>6703245.6699999999</v>
      </c>
      <c r="L25" s="8">
        <v>6462927.8600000003</v>
      </c>
      <c r="M25" s="8">
        <v>5668754.1900000004</v>
      </c>
      <c r="N25" s="9">
        <v>85</v>
      </c>
      <c r="O25" s="10" t="s">
        <v>59</v>
      </c>
      <c r="P25" s="1" t="s">
        <v>41</v>
      </c>
      <c r="Q25" s="4" t="s">
        <v>60</v>
      </c>
    </row>
    <row r="26" spans="1:17" ht="345" hidden="1" x14ac:dyDescent="0.25">
      <c r="A26" s="1" t="s">
        <v>75</v>
      </c>
      <c r="B26" s="2">
        <v>1.1000000000000001</v>
      </c>
      <c r="C26" s="3" t="s">
        <v>138</v>
      </c>
      <c r="D26" s="4" t="s">
        <v>105</v>
      </c>
      <c r="E26" s="1" t="s">
        <v>85</v>
      </c>
      <c r="F26" s="1" t="s">
        <v>93</v>
      </c>
      <c r="G26" s="5">
        <v>42887</v>
      </c>
      <c r="H26" s="5">
        <v>44742</v>
      </c>
      <c r="I26" s="1" t="s">
        <v>164</v>
      </c>
      <c r="J26" s="7" t="s">
        <v>165</v>
      </c>
      <c r="K26" s="8">
        <v>9752679.7599999998</v>
      </c>
      <c r="L26" s="8">
        <v>9365483.3399999999</v>
      </c>
      <c r="M26" s="11">
        <v>8289777.7699999996</v>
      </c>
      <c r="N26" s="9">
        <v>85</v>
      </c>
      <c r="O26" s="10" t="s">
        <v>86</v>
      </c>
      <c r="P26" s="1" t="s">
        <v>41</v>
      </c>
      <c r="Q26" s="4" t="s">
        <v>60</v>
      </c>
    </row>
    <row r="27" spans="1:17" ht="318.75" hidden="1" customHeight="1" x14ac:dyDescent="0.25">
      <c r="A27" s="1" t="s">
        <v>75</v>
      </c>
      <c r="B27" s="53">
        <v>3</v>
      </c>
      <c r="C27" s="12" t="s">
        <v>145</v>
      </c>
      <c r="D27" s="13" t="s">
        <v>111</v>
      </c>
      <c r="E27" s="1" t="s">
        <v>88</v>
      </c>
      <c r="F27" s="1" t="s">
        <v>87</v>
      </c>
      <c r="G27" s="54">
        <v>42370</v>
      </c>
      <c r="H27" s="54">
        <v>45016</v>
      </c>
      <c r="I27" s="7" t="s">
        <v>170</v>
      </c>
      <c r="J27" s="7" t="s">
        <v>171</v>
      </c>
      <c r="K27" s="8">
        <v>32862570</v>
      </c>
      <c r="L27" s="8">
        <v>23529408</v>
      </c>
      <c r="M27" s="8">
        <v>19996873.84</v>
      </c>
      <c r="N27" s="9">
        <v>61</v>
      </c>
      <c r="O27" s="10" t="s">
        <v>89</v>
      </c>
      <c r="P27" s="1" t="s">
        <v>41</v>
      </c>
      <c r="Q27" s="4" t="s">
        <v>92</v>
      </c>
    </row>
    <row r="28" spans="1:17" ht="315" hidden="1" x14ac:dyDescent="0.25">
      <c r="A28" s="1" t="s">
        <v>75</v>
      </c>
      <c r="B28" s="19">
        <v>4</v>
      </c>
      <c r="C28" s="12" t="s">
        <v>149</v>
      </c>
      <c r="D28" s="13" t="s">
        <v>115</v>
      </c>
      <c r="E28" s="1" t="s">
        <v>26</v>
      </c>
      <c r="F28" s="1" t="s">
        <v>84</v>
      </c>
      <c r="G28" s="5">
        <v>42614</v>
      </c>
      <c r="H28" s="5">
        <v>44742</v>
      </c>
      <c r="I28" s="16" t="s">
        <v>229</v>
      </c>
      <c r="J28" s="1" t="s">
        <v>177</v>
      </c>
      <c r="K28" s="8">
        <v>4914619.91</v>
      </c>
      <c r="L28" s="8">
        <v>4761809.49</v>
      </c>
      <c r="M28" s="8">
        <v>4177426.92</v>
      </c>
      <c r="N28" s="9">
        <v>85</v>
      </c>
      <c r="O28" s="10" t="s">
        <v>70</v>
      </c>
      <c r="P28" s="1" t="s">
        <v>41</v>
      </c>
      <c r="Q28" s="4" t="s">
        <v>62</v>
      </c>
    </row>
    <row r="29" spans="1:17" ht="333.75" hidden="1" customHeight="1" x14ac:dyDescent="0.25">
      <c r="A29" s="1" t="s">
        <v>75</v>
      </c>
      <c r="B29" s="2">
        <v>1.1000000000000001</v>
      </c>
      <c r="C29" s="3" t="s">
        <v>134</v>
      </c>
      <c r="D29" s="4" t="s">
        <v>101</v>
      </c>
      <c r="E29" s="1" t="s">
        <v>81</v>
      </c>
      <c r="F29" s="1" t="s">
        <v>83</v>
      </c>
      <c r="G29" s="5">
        <v>42826</v>
      </c>
      <c r="H29" s="5">
        <v>44742</v>
      </c>
      <c r="I29" s="6" t="s">
        <v>207</v>
      </c>
      <c r="J29" s="7" t="s">
        <v>233</v>
      </c>
      <c r="K29" s="8">
        <v>8779853.0600000005</v>
      </c>
      <c r="L29" s="8">
        <v>8513299.8499999996</v>
      </c>
      <c r="M29" s="11">
        <v>7462875.0700000003</v>
      </c>
      <c r="N29" s="9">
        <v>85</v>
      </c>
      <c r="O29" s="10" t="s">
        <v>82</v>
      </c>
      <c r="P29" s="1" t="s">
        <v>41</v>
      </c>
      <c r="Q29" s="4" t="s">
        <v>60</v>
      </c>
    </row>
    <row r="30" spans="1:17" ht="305.25" hidden="1" customHeight="1" x14ac:dyDescent="0.25">
      <c r="A30" s="1" t="s">
        <v>75</v>
      </c>
      <c r="B30" s="2">
        <v>2.4</v>
      </c>
      <c r="C30" s="12" t="s">
        <v>144</v>
      </c>
      <c r="D30" s="13" t="s">
        <v>123</v>
      </c>
      <c r="E30" s="1" t="s">
        <v>96</v>
      </c>
      <c r="F30" s="1" t="s">
        <v>95</v>
      </c>
      <c r="G30" s="5">
        <v>43009</v>
      </c>
      <c r="H30" s="5">
        <v>45107</v>
      </c>
      <c r="I30" s="1" t="s">
        <v>220</v>
      </c>
      <c r="J30" s="1" t="s">
        <v>219</v>
      </c>
      <c r="K30" s="8">
        <v>13792435.550000001</v>
      </c>
      <c r="L30" s="8">
        <v>13792435.550000001</v>
      </c>
      <c r="M30" s="8">
        <v>11723570.17</v>
      </c>
      <c r="N30" s="9">
        <v>85</v>
      </c>
      <c r="O30" s="10" t="s">
        <v>121</v>
      </c>
      <c r="P30" s="1" t="s">
        <v>40</v>
      </c>
      <c r="Q30" s="4" t="s">
        <v>63</v>
      </c>
    </row>
    <row r="31" spans="1:17" ht="409.5" hidden="1" x14ac:dyDescent="0.25">
      <c r="A31" s="1" t="s">
        <v>75</v>
      </c>
      <c r="B31" s="2">
        <v>2.2000000000000002</v>
      </c>
      <c r="C31" s="12"/>
      <c r="D31" s="13" t="s">
        <v>185</v>
      </c>
      <c r="E31" s="1" t="s">
        <v>183</v>
      </c>
      <c r="F31" s="1" t="s">
        <v>184</v>
      </c>
      <c r="G31" s="5">
        <v>42941</v>
      </c>
      <c r="H31" s="5">
        <v>45016</v>
      </c>
      <c r="I31" s="47" t="s">
        <v>186</v>
      </c>
      <c r="J31" s="1" t="s">
        <v>187</v>
      </c>
      <c r="K31" s="48">
        <v>4746158.5999999996</v>
      </c>
      <c r="L31" s="48">
        <v>4664863.79</v>
      </c>
      <c r="M31" s="20">
        <v>4034234.81</v>
      </c>
      <c r="N31" s="9">
        <v>85</v>
      </c>
      <c r="O31" s="10" t="s">
        <v>188</v>
      </c>
      <c r="P31" s="1" t="s">
        <v>41</v>
      </c>
      <c r="Q31" s="4" t="s">
        <v>64</v>
      </c>
    </row>
    <row r="32" spans="1:17" ht="409.5" hidden="1" x14ac:dyDescent="0.25">
      <c r="A32" s="1" t="s">
        <v>75</v>
      </c>
      <c r="B32" s="2">
        <v>4.0999999999999996</v>
      </c>
      <c r="C32" s="12"/>
      <c r="D32" s="13" t="s">
        <v>194</v>
      </c>
      <c r="E32" s="1" t="s">
        <v>197</v>
      </c>
      <c r="F32" s="1" t="s">
        <v>195</v>
      </c>
      <c r="G32" s="55">
        <v>43221</v>
      </c>
      <c r="H32" s="5">
        <v>44985</v>
      </c>
      <c r="I32" s="1" t="s">
        <v>198</v>
      </c>
      <c r="J32" s="1" t="s">
        <v>226</v>
      </c>
      <c r="K32" s="20" t="s">
        <v>235</v>
      </c>
      <c r="L32" s="20" t="s">
        <v>235</v>
      </c>
      <c r="M32" s="56">
        <v>3983855.14</v>
      </c>
      <c r="N32" s="9">
        <v>85</v>
      </c>
      <c r="O32" s="10" t="s">
        <v>196</v>
      </c>
      <c r="P32" s="1" t="s">
        <v>40</v>
      </c>
      <c r="Q32" s="4" t="s">
        <v>62</v>
      </c>
    </row>
    <row r="33" spans="1:17" ht="409.5" hidden="1" x14ac:dyDescent="0.25">
      <c r="A33" s="1" t="s">
        <v>75</v>
      </c>
      <c r="B33" s="2">
        <v>3</v>
      </c>
      <c r="C33" s="22"/>
      <c r="D33" s="13" t="s">
        <v>208</v>
      </c>
      <c r="E33" s="16" t="s">
        <v>210</v>
      </c>
      <c r="F33" s="16" t="s">
        <v>209</v>
      </c>
      <c r="G33" s="5">
        <v>43586</v>
      </c>
      <c r="H33" s="5">
        <v>45077</v>
      </c>
      <c r="I33" s="16" t="s">
        <v>213</v>
      </c>
      <c r="J33" s="16" t="s">
        <v>212</v>
      </c>
      <c r="K33" s="40">
        <v>6678942.04</v>
      </c>
      <c r="L33" s="40">
        <v>6407513.1600000001</v>
      </c>
      <c r="M33" s="40">
        <v>5677100.71</v>
      </c>
      <c r="N33" s="9">
        <v>85</v>
      </c>
      <c r="O33" s="41" t="s">
        <v>211</v>
      </c>
      <c r="P33" s="1" t="s">
        <v>41</v>
      </c>
      <c r="Q33" s="4"/>
    </row>
    <row r="34" spans="1:17" ht="375" hidden="1" x14ac:dyDescent="0.25">
      <c r="A34" s="1" t="s">
        <v>75</v>
      </c>
      <c r="B34" s="21">
        <v>4</v>
      </c>
      <c r="C34" s="12"/>
      <c r="D34" s="13" t="s">
        <v>201</v>
      </c>
      <c r="E34" s="1" t="s">
        <v>202</v>
      </c>
      <c r="F34" s="1" t="s">
        <v>203</v>
      </c>
      <c r="G34" s="5">
        <v>43738</v>
      </c>
      <c r="H34" s="5" t="s">
        <v>238</v>
      </c>
      <c r="I34" s="16" t="s">
        <v>204</v>
      </c>
      <c r="J34" s="1" t="s">
        <v>205</v>
      </c>
      <c r="K34" s="68">
        <v>3112034.28</v>
      </c>
      <c r="L34" s="68">
        <v>2930564.39</v>
      </c>
      <c r="M34" s="68">
        <v>2645229.13</v>
      </c>
      <c r="N34" s="9">
        <v>85</v>
      </c>
      <c r="O34" s="10" t="s">
        <v>206</v>
      </c>
      <c r="P34" s="1" t="s">
        <v>41</v>
      </c>
      <c r="Q34" s="4" t="s">
        <v>62</v>
      </c>
    </row>
    <row r="35" spans="1:17" x14ac:dyDescent="0.25">
      <c r="I35"/>
    </row>
    <row r="36" spans="1:17" x14ac:dyDescent="0.25">
      <c r="I36"/>
    </row>
    <row r="37" spans="1:17" x14ac:dyDescent="0.25">
      <c r="I37" s="31"/>
    </row>
    <row r="38" spans="1:17" x14ac:dyDescent="0.25">
      <c r="I38" s="31"/>
    </row>
    <row r="39" spans="1:17" x14ac:dyDescent="0.25">
      <c r="I39" s="31"/>
    </row>
    <row r="40" spans="1:17" x14ac:dyDescent="0.25">
      <c r="I40" s="31"/>
    </row>
    <row r="41" spans="1:17" x14ac:dyDescent="0.25">
      <c r="I41" s="31"/>
    </row>
    <row r="42" spans="1:17" x14ac:dyDescent="0.25">
      <c r="I42" s="31"/>
    </row>
    <row r="43" spans="1:17" x14ac:dyDescent="0.25">
      <c r="I43" s="31"/>
    </row>
    <row r="44" spans="1:17" x14ac:dyDescent="0.25">
      <c r="I44"/>
    </row>
    <row r="45" spans="1:17" x14ac:dyDescent="0.25">
      <c r="I45"/>
    </row>
    <row r="46" spans="1:17" x14ac:dyDescent="0.25">
      <c r="I46"/>
    </row>
    <row r="47" spans="1:17" x14ac:dyDescent="0.25">
      <c r="I47"/>
    </row>
    <row r="48" spans="1:17" x14ac:dyDescent="0.25">
      <c r="I48"/>
    </row>
    <row r="49" spans="9:9" x14ac:dyDescent="0.25">
      <c r="I49"/>
    </row>
    <row r="50" spans="9:9" x14ac:dyDescent="0.25">
      <c r="I50"/>
    </row>
    <row r="51" spans="9:9" x14ac:dyDescent="0.25">
      <c r="I51"/>
    </row>
    <row r="52" spans="9:9" x14ac:dyDescent="0.25">
      <c r="I52"/>
    </row>
    <row r="53" spans="9:9" x14ac:dyDescent="0.25">
      <c r="I53"/>
    </row>
    <row r="54" spans="9:9" x14ac:dyDescent="0.25">
      <c r="I54"/>
    </row>
    <row r="55" spans="9:9" x14ac:dyDescent="0.25">
      <c r="I55"/>
    </row>
    <row r="56" spans="9:9" x14ac:dyDescent="0.25">
      <c r="I56"/>
    </row>
    <row r="57" spans="9:9" x14ac:dyDescent="0.25">
      <c r="I57"/>
    </row>
    <row r="58" spans="9:9" x14ac:dyDescent="0.25">
      <c r="I58"/>
    </row>
    <row r="59" spans="9:9" x14ac:dyDescent="0.25">
      <c r="I59"/>
    </row>
    <row r="60" spans="9:9" x14ac:dyDescent="0.25">
      <c r="I60"/>
    </row>
    <row r="61" spans="9:9" x14ac:dyDescent="0.25">
      <c r="I61"/>
    </row>
    <row r="62" spans="9:9" x14ac:dyDescent="0.25">
      <c r="I62"/>
    </row>
    <row r="63" spans="9:9" x14ac:dyDescent="0.25">
      <c r="I63"/>
    </row>
    <row r="64" spans="9:9" x14ac:dyDescent="0.25">
      <c r="I64"/>
    </row>
    <row r="65" spans="9:9" x14ac:dyDescent="0.25">
      <c r="I65"/>
    </row>
  </sheetData>
  <autoFilter ref="A1:Q34" xr:uid="{00000000-0009-0000-0000-000000000000}">
    <filterColumn colId="3">
      <filters>
        <filter val="5023"/>
      </filters>
    </filterColumn>
    <sortState xmlns:xlrd2="http://schemas.microsoft.com/office/spreadsheetml/2017/richdata2" ref="A2:Q34">
      <sortCondition ref="D1:D34"/>
    </sortState>
  </autoFilter>
  <sortState xmlns:xlrd2="http://schemas.microsoft.com/office/spreadsheetml/2017/richdata2" ref="B2:N22">
    <sortCondition ref="B2:B22"/>
    <sortCondition ref="C2:C22"/>
  </sortState>
  <phoneticPr fontId="12" type="noConversion"/>
  <dataValidations count="2">
    <dataValidation type="list" allowBlank="1" showInputMessage="1" showErrorMessage="1" sqref="A2:A10 A13 A15:A34" xr:uid="{00000000-0002-0000-0000-000000000000}">
      <formula1>Status</formula1>
    </dataValidation>
    <dataValidation type="list" allowBlank="1" showInputMessage="1" showErrorMessage="1" sqref="P2:P32" xr:uid="{00000000-0002-0000-0000-000001000000}">
      <formula1>Country</formula1>
    </dataValidation>
  </dataValidations>
  <pageMargins left="0.70866141732283472" right="0.70866141732283472" top="0.74803149606299213" bottom="0.74803149606299213" header="0.31496062992125984" footer="0.31496062992125984"/>
  <pageSetup paperSize="8" scale="6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A12"/>
  <sheetViews>
    <sheetView workbookViewId="0">
      <selection activeCell="F13" sqref="F13"/>
    </sheetView>
  </sheetViews>
  <sheetFormatPr defaultRowHeight="15" x14ac:dyDescent="0.25"/>
  <cols>
    <col min="1" max="1" width="33.85546875" bestFit="1" customWidth="1"/>
  </cols>
  <sheetData>
    <row r="2" spans="1:1" x14ac:dyDescent="0.25">
      <c r="A2" t="s">
        <v>40</v>
      </c>
    </row>
    <row r="3" spans="1:1" x14ac:dyDescent="0.25">
      <c r="A3" t="s">
        <v>41</v>
      </c>
    </row>
    <row r="5" spans="1:1" x14ac:dyDescent="0.25">
      <c r="A5" t="s">
        <v>66</v>
      </c>
    </row>
    <row r="6" spans="1:1" x14ac:dyDescent="0.25">
      <c r="A6" t="s">
        <v>67</v>
      </c>
    </row>
    <row r="8" spans="1:1" x14ac:dyDescent="0.25">
      <c r="A8" t="s">
        <v>72</v>
      </c>
    </row>
    <row r="9" spans="1:1" x14ac:dyDescent="0.25">
      <c r="A9" t="s">
        <v>73</v>
      </c>
    </row>
    <row r="10" spans="1:1" x14ac:dyDescent="0.25">
      <c r="A10" t="s">
        <v>74</v>
      </c>
    </row>
    <row r="11" spans="1:1" x14ac:dyDescent="0.25">
      <c r="A11" t="s">
        <v>75</v>
      </c>
    </row>
    <row r="12" spans="1:1" x14ac:dyDescent="0.25">
      <c r="A12" t="s">
        <v>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INTERREG VA</vt:lpstr>
      <vt:lpstr>Sheet1</vt:lpstr>
      <vt:lpstr>Country</vt:lpstr>
      <vt:lpstr>LoOAccepted</vt:lpstr>
      <vt:lpstr>'INTERREG VA'!Print_Area</vt:lpstr>
      <vt:lpstr>Status</vt:lpstr>
    </vt:vector>
  </TitlesOfParts>
  <Company>SEUPB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Steele Laura</dc:creator>
  <cp:lastModifiedBy>Matthews David</cp:lastModifiedBy>
  <cp:lastPrinted>2020-11-03T13:26:32Z</cp:lastPrinted>
  <dcterms:created xsi:type="dcterms:W3CDTF">2016-12-14T10:45:48Z</dcterms:created>
  <dcterms:modified xsi:type="dcterms:W3CDTF">2023-11-13T12:53:01Z</dcterms:modified>
</cp:coreProperties>
</file>